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sdcommunitypower.sharepoint.com/sites/SDCommunityPower/Shared Documents/Power/Procurement/Solicitations/2023.01 2022 RPS RFO Tranche 2/"/>
    </mc:Choice>
  </mc:AlternateContent>
  <xr:revisionPtr revIDLastSave="645" documentId="8_{EEA74D38-1AA1-4B86-9F49-CFFA0CC6EABE}" xr6:coauthVersionLast="47" xr6:coauthVersionMax="47" xr10:uidLastSave="{7DC834E9-9F89-4352-BC8C-AECCE29994EB}"/>
  <bookViews>
    <workbookView xWindow="350" yWindow="340" windowWidth="23030" windowHeight="12360" xr2:uid="{00000000-000D-0000-FFFF-FFFF00000000}"/>
  </bookViews>
  <sheets>
    <sheet name="RFP Offer Workbook_PCC1" sheetId="7" r:id="rId1"/>
    <sheet name="12x24 Profile-GenOnly" sheetId="4" r:id="rId2"/>
    <sheet name="8760 Profile-GenOnly" sheetId="3" r:id="rId3"/>
  </sheets>
  <definedNames>
    <definedName name="March_3__201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 i="4" l="1"/>
  <c r="AB3" i="4"/>
  <c r="AB4" i="4"/>
  <c r="AB5" i="4"/>
  <c r="AB6" i="4"/>
  <c r="AB7" i="4"/>
  <c r="AB8" i="4"/>
  <c r="AB9" i="4"/>
  <c r="AB11" i="4"/>
  <c r="AB12" i="4"/>
  <c r="AB13" i="4"/>
  <c r="AB2" i="4"/>
  <c r="A2" i="4" l="1"/>
  <c r="A2" i="3"/>
  <c r="B2" i="3"/>
  <c r="B2" i="4"/>
</calcChain>
</file>

<file path=xl/sharedStrings.xml><?xml version="1.0" encoding="utf-8"?>
<sst xmlns="http://schemas.openxmlformats.org/spreadsheetml/2006/main" count="223" uniqueCount="169">
  <si>
    <t>San Diego Community Power RFP For Long-Term California RPS-Eligible Renewable Energy</t>
  </si>
  <si>
    <t>Portfolio Content Category 1 - Renewable Energy Project information (Please create a copy of this tab for each proposed renewable energy project)</t>
  </si>
  <si>
    <t>Organization:</t>
  </si>
  <si>
    <t>Responses</t>
  </si>
  <si>
    <t>Respondent's Name:</t>
  </si>
  <si>
    <t>Generator/Project Information:</t>
  </si>
  <si>
    <t>Generator/Project Name:</t>
  </si>
  <si>
    <t>Project Location</t>
  </si>
  <si>
    <t>Street Address 1:</t>
  </si>
  <si>
    <t>Street Address 2:</t>
  </si>
  <si>
    <t>City:</t>
  </si>
  <si>
    <t>State:</t>
  </si>
  <si>
    <t>Zip Code:</t>
  </si>
  <si>
    <t>Project County:</t>
  </si>
  <si>
    <t>Latitude in Decimal Degrees:</t>
  </si>
  <si>
    <t>Longitude in Decimal Degrees:</t>
  </si>
  <si>
    <t>CA RPS Cert# (or pre-cert#), if applicable:</t>
  </si>
  <si>
    <t>Proposed Capacity - Min (MW, AC):</t>
  </si>
  <si>
    <t>Proposed Capacity - Max (MW, AC):</t>
  </si>
  <si>
    <t>Annual Capacity degradation:</t>
  </si>
  <si>
    <t>January</t>
  </si>
  <si>
    <t>February</t>
  </si>
  <si>
    <t>March</t>
  </si>
  <si>
    <t>April</t>
  </si>
  <si>
    <t>May</t>
  </si>
  <si>
    <t>June</t>
  </si>
  <si>
    <t>July</t>
  </si>
  <si>
    <t>August</t>
  </si>
  <si>
    <t>September</t>
  </si>
  <si>
    <t>October</t>
  </si>
  <si>
    <t>November</t>
  </si>
  <si>
    <t>December</t>
  </si>
  <si>
    <t xml:space="preserve">Price ($/MWh) and Commercial Operation Date/First Delivery </t>
  </si>
  <si>
    <t>Delivery at Generator Node:</t>
  </si>
  <si>
    <t>Project Ownership:</t>
  </si>
  <si>
    <t>Ownership Structure (Single entity, multiple):</t>
  </si>
  <si>
    <t>Ownership Shares (if multiple owners):</t>
  </si>
  <si>
    <t>Contact Information:</t>
  </si>
  <si>
    <t>Contact 1:</t>
  </si>
  <si>
    <t>Name:</t>
  </si>
  <si>
    <t>Title:</t>
  </si>
  <si>
    <t>Email:</t>
  </si>
  <si>
    <t>Phone:</t>
  </si>
  <si>
    <t>Address:</t>
  </si>
  <si>
    <t>Contact 2:</t>
  </si>
  <si>
    <t>Financial Information:</t>
  </si>
  <si>
    <t>Years in business:</t>
  </si>
  <si>
    <t>Financing plan (attach):</t>
  </si>
  <si>
    <t>Credit Rating, if available:</t>
  </si>
  <si>
    <t>Guarantor, if applicable:</t>
  </si>
  <si>
    <t>Financial statements - most recent two years plus recent quarterly (attach):</t>
  </si>
  <si>
    <t>Current Development Status/Site Information (new projects only):</t>
  </si>
  <si>
    <t>Permits required for construction and operation (Conditional Use Permit, Notice of Determination, Environmental Impact Report) and  status of each:</t>
  </si>
  <si>
    <t>List all known environmental issues on the project site:</t>
  </si>
  <si>
    <t>Project timeline (attach):</t>
  </si>
  <si>
    <t>Form of Site Control (attach supporting documentation):</t>
  </si>
  <si>
    <t>Equipment procurement status and plan (attach):</t>
  </si>
  <si>
    <t>Site Plan and project layout (attach):</t>
  </si>
  <si>
    <t>Current site use and Zoning:</t>
  </si>
  <si>
    <t>Any known, or reasonably expected, litgation or community opposition related to the project?</t>
  </si>
  <si>
    <t>California Development Experience:</t>
  </si>
  <si>
    <t>Years experience developing California RE projects:</t>
  </si>
  <si>
    <t>Total California RE capacity developed w/in past 5 years:</t>
  </si>
  <si>
    <t>List RE Projects:</t>
  </si>
  <si>
    <t>Project# 1:</t>
  </si>
  <si>
    <t>Project# 2:</t>
  </si>
  <si>
    <t>Project# 3:</t>
  </si>
  <si>
    <t>Project# 4:</t>
  </si>
  <si>
    <t>Project# 5:</t>
  </si>
  <si>
    <t>Additional Information:</t>
  </si>
  <si>
    <t>Parent (Legal Entity type &amp; DUNS #):</t>
  </si>
  <si>
    <t>Org chart (attach):</t>
  </si>
  <si>
    <t>Currently in bankruptcy, or a bankruptcy proceeding? (If Y for Project, Developer, Senior Executives, or anyone with at least 10% ownership interest in Project or Parent, please provide explanation.)</t>
  </si>
  <si>
    <t>Bankruptcy w/in past 5 years: (If Y for Project, Developer, Senior Executives, or anyone with at least 10% ownership interest in Project or Parent, please provide explanation.)</t>
  </si>
  <si>
    <t>Criminal issues: (If Y for Project, Developer, Senior Executives, or anyone with at least 10% ownership interest in Project or Parent, please provide explanation.)</t>
  </si>
  <si>
    <t>Disputes: (If Y for Project, Developer, Senior Executives, or anyone with at least 10% ownership interest in Project or Parent, please provide explanation.)</t>
  </si>
  <si>
    <t>Project in negotiations w/other party. (If Y, please provide explanation.)</t>
  </si>
  <si>
    <t>Generator/Project Name</t>
  </si>
  <si>
    <t>Month</t>
  </si>
  <si>
    <t>HE 1</t>
  </si>
  <si>
    <t>HE 2</t>
  </si>
  <si>
    <t>HE 3</t>
  </si>
  <si>
    <t>HE 4</t>
  </si>
  <si>
    <t>HE 5</t>
  </si>
  <si>
    <t>HE 6</t>
  </si>
  <si>
    <t>HE 7</t>
  </si>
  <si>
    <t>HE 8</t>
  </si>
  <si>
    <t>HE 9</t>
  </si>
  <si>
    <t>HE 10</t>
  </si>
  <si>
    <t>HE 11</t>
  </si>
  <si>
    <t>HE 12</t>
  </si>
  <si>
    <t>HE 13</t>
  </si>
  <si>
    <t>HE 14</t>
  </si>
  <si>
    <t>HE 15</t>
  </si>
  <si>
    <t>HE 16</t>
  </si>
  <si>
    <t>HE 17</t>
  </si>
  <si>
    <t>HE 18</t>
  </si>
  <si>
    <t>HE 19</t>
  </si>
  <si>
    <t>HE 20</t>
  </si>
  <si>
    <t>HE 21</t>
  </si>
  <si>
    <t>HE 22</t>
  </si>
  <si>
    <t>HE 23</t>
  </si>
  <si>
    <t>HE 24</t>
  </si>
  <si>
    <t>Date</t>
  </si>
  <si>
    <t>Generating Facility</t>
  </si>
  <si>
    <t>Technology Type (PV, wind, biomass, etc):</t>
  </si>
  <si>
    <t>Total</t>
  </si>
  <si>
    <t>Proposed system size - Min (MW and duration):</t>
  </si>
  <si>
    <t>Proposed system size - Max (MW and duration):</t>
  </si>
  <si>
    <t>Proposed Delivery Term (please see RFP Overview &amp; Instructions for pertinent requirements):</t>
  </si>
  <si>
    <t>Use of financial incentives (describe, ITC, PTC, etc):</t>
  </si>
  <si>
    <t>Make and model of proposed storage equipment (if known):</t>
  </si>
  <si>
    <t>Make and model of proposed generating equipment (if known):</t>
  </si>
  <si>
    <t>Project Technology Description</t>
  </si>
  <si>
    <t>Proposed Year-1 Expected Energy Deliveries (Approx. MWh):</t>
  </si>
  <si>
    <t>Interconnection and Delivery</t>
  </si>
  <si>
    <t>Point of Interconnection (provide substation, pNode and proxy pNode as applicable):</t>
  </si>
  <si>
    <t>CAISO interconnected projects: CAISO Queue Position</t>
  </si>
  <si>
    <t>CAISO interconnected projects: CAISO Cluster Number</t>
  </si>
  <si>
    <t>Most recent stage of interconnection completed (e.g. cluster study, facilities study, interconnection agreement executed)</t>
  </si>
  <si>
    <t>Permitting and site control</t>
  </si>
  <si>
    <t>Project timeline</t>
  </si>
  <si>
    <t>Workforce Development: Please describe how the project will address the objectives of SDCP’s Inclusive and Sustainable Workforce Policy, including use of Project Labor Agreements/prevailing wages (attach as PDF if necessary):</t>
  </si>
  <si>
    <t>Development Experience:</t>
  </si>
  <si>
    <t>Number of California renewable projects completed with past 5 years:</t>
  </si>
  <si>
    <t>List renewable projects:</t>
  </si>
  <si>
    <t>Current Development Status/Site Information (new or repowered projects only):</t>
  </si>
  <si>
    <t>Does this offer include a "bridge" product of PCC1 RECs and/or RA prior to the project's Guaranteed COD? If yes, please provide details on volume and pricing.</t>
  </si>
  <si>
    <t>Technology Type (lithium ion battery, flow battery, etc):</t>
  </si>
  <si>
    <t>Min, max, and average state of charge (SOC) and brief explanation for limitations:</t>
  </si>
  <si>
    <t>Min and max discharge limits (in MW and MWh) and brief explanation for limitations:</t>
  </si>
  <si>
    <t>Augmentation plan (target available capacity):</t>
  </si>
  <si>
    <t>Re-Power Project? (Yes or No)</t>
  </si>
  <si>
    <t xml:space="preserve">For Re-Power: Engineering Cert? If yes, please attach. </t>
  </si>
  <si>
    <t>Purchase/buyout option (Yes or No):</t>
  </si>
  <si>
    <t>Describe purchase/buyout option if applicable:</t>
  </si>
  <si>
    <t xml:space="preserve">CAISO interconnected projects: Has the Facility been granted CAISO Deliverability? For CAISO interconnections, provide expected deliverability status (FCDS, Partial Deliverability, Energy Only), include expected date. (If different for generation and storage components please specify for each). </t>
  </si>
  <si>
    <t>For Import projects: Provide status of Firm Transmission rights.</t>
  </si>
  <si>
    <t>Planned capacity limit at the point of interconection:</t>
  </si>
  <si>
    <t>Community, Environmemtal and Workforce Development Status</t>
  </si>
  <si>
    <t>Maximum number of cycles per day and year:</t>
  </si>
  <si>
    <t>Metering (single CAISO meter or generating and storage facility meters):</t>
  </si>
  <si>
    <t>Product Offering Details</t>
  </si>
  <si>
    <t>Charging configuration: i) RE generating facility charged only, ii) generating facility and grid charged, iii) grid charged only (see pricing table below)</t>
  </si>
  <si>
    <t>Paired Storage Facility (if applicable)</t>
  </si>
  <si>
    <t>Yes</t>
  </si>
  <si>
    <t>Proposed annual Expected Energy Degradation %</t>
  </si>
  <si>
    <t>Expected Round Trip Efficiency (%)</t>
  </si>
  <si>
    <t>Resource Adequacy (provide interconnection details below)?:</t>
  </si>
  <si>
    <t>Other capacity attributes (ancilliary services, energy shifting, etc)?:</t>
  </si>
  <si>
    <t>3. Capacity Price ($/kw-month):  Grid Charging Only</t>
  </si>
  <si>
    <t>2. Capacity Price ($/kw-month): RE Generating Facility Charging Only</t>
  </si>
  <si>
    <t>1. Renewable Rate ($/MWh) from Generating Facility</t>
  </si>
  <si>
    <t>A. If RA Guarantee Amount is set according to Qualifying Capacity designated by CPUC for the applicable month.</t>
  </si>
  <si>
    <t>B. If RA Guarantee Amount is set according to Qualifying Capacity designated by CPUC at PPA Execution</t>
  </si>
  <si>
    <t>i. Delivery at project node</t>
  </si>
  <si>
    <t>ii. Delivery at SP15 Trading Hub</t>
  </si>
  <si>
    <t>iii. Index-Plus Pricing:</t>
  </si>
  <si>
    <t>iv. Alternative Price Options (please describe):</t>
  </si>
  <si>
    <t>ii. Alternative Price Options (please describe):</t>
  </si>
  <si>
    <t xml:space="preserve">3. Capacity Price ($/kw-month): RE Generating Facility or Grid Charging </t>
  </si>
  <si>
    <t>Price without Escalation, provide as many options as applicable.</t>
  </si>
  <si>
    <t>PCC1 Energy + Renewable Energy Credits?:</t>
  </si>
  <si>
    <t>Guranteed Commercial Operation Date (COD):</t>
  </si>
  <si>
    <t>Environmental Impacts: If applicable, please describe any impacts to air pollution within communities that have been disproportionately impacted by the existing generating fleet (attach as PDF if necessary):</t>
  </si>
  <si>
    <t>Environmental Impacts: Is the project located on currently or previously developed land? (Yes or No)</t>
  </si>
  <si>
    <t>Environmental Benefits to Community: Please describe if the project demonstrates additional societal, health, economic, water-saving, or environmental benefits beyond the climate and GHG reduction benefits of renewable energy (attach as PDF if necessary):</t>
  </si>
  <si>
    <t xml:space="preserve">Community Benefits: Is the project location within a Disadvantaged Community, Community of Concern, or Renewable Energy Development Zone (attach as PDF if necessary): </t>
  </si>
  <si>
    <t xml:space="preserve">Community Benefits: Please describe all community outreach to date and any community benefits associated with the project (attach as PDF if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</si>
</sst>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quot;MW&quot;;\(#,##0.00\)"/>
    <numFmt numFmtId="165" formatCode="#,##0_(&quot;Years&quot;;\(#,##0\)"/>
    <numFmt numFmtId="166" formatCode="mmm\-dd"/>
  </numFmts>
  <fonts count="12" x14ac:knownFonts="1">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0"/>
      <name val="MS Sans Serif"/>
      <family val="2"/>
    </font>
    <font>
      <sz val="11"/>
      <name val="Calibri"/>
      <family val="2"/>
      <scheme val="minor"/>
    </font>
    <font>
      <b/>
      <i/>
      <sz val="11"/>
      <color rgb="FFFF0000"/>
      <name val="Calibri"/>
      <family val="2"/>
      <scheme val="minor"/>
    </font>
    <font>
      <sz val="11"/>
      <color theme="0"/>
      <name val="Calibri"/>
      <family val="2"/>
      <scheme val="minor"/>
    </font>
    <font>
      <b/>
      <u/>
      <sz val="11"/>
      <color theme="0"/>
      <name val="Calibri"/>
      <family val="2"/>
      <scheme val="minor"/>
    </font>
    <font>
      <b/>
      <sz val="11"/>
      <name val="Calibri"/>
      <family val="2"/>
      <scheme val="minor"/>
    </font>
    <font>
      <sz val="11"/>
      <color rgb="FF000000"/>
      <name val="Calibri"/>
      <family val="1"/>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4" fillId="0" borderId="0"/>
    <xf numFmtId="0" fontId="2" fillId="0" borderId="0"/>
  </cellStyleXfs>
  <cellXfs count="61">
    <xf numFmtId="0" fontId="0" fillId="0" borderId="0" xfId="0"/>
    <xf numFmtId="0" fontId="0" fillId="3" borderId="0" xfId="0" applyFill="1" applyAlignment="1">
      <alignment horizontal="left" wrapText="1"/>
    </xf>
    <xf numFmtId="0" fontId="0" fillId="0" borderId="1" xfId="0" applyBorder="1" applyAlignment="1">
      <alignment horizontal="left"/>
    </xf>
    <xf numFmtId="0" fontId="5" fillId="0" borderId="1" xfId="0" applyFont="1" applyBorder="1" applyAlignment="1">
      <alignment horizontal="left"/>
    </xf>
    <xf numFmtId="0" fontId="7" fillId="4" borderId="1" xfId="0" applyFont="1" applyFill="1" applyBorder="1" applyAlignment="1">
      <alignment horizontal="center"/>
    </xf>
    <xf numFmtId="0" fontId="0" fillId="2" borderId="1" xfId="0" applyFill="1" applyBorder="1" applyAlignment="1">
      <alignment horizontal="center"/>
    </xf>
    <xf numFmtId="0" fontId="0" fillId="0" borderId="1" xfId="0" applyBorder="1" applyAlignment="1">
      <alignment horizontal="center"/>
    </xf>
    <xf numFmtId="164" fontId="0" fillId="0" borderId="1" xfId="0" applyNumberFormat="1" applyBorder="1" applyAlignment="1">
      <alignment horizontal="left"/>
    </xf>
    <xf numFmtId="0" fontId="3" fillId="2" borderId="1" xfId="0" applyFont="1" applyFill="1" applyBorder="1" applyAlignment="1">
      <alignment horizontal="center" vertical="center" wrapText="1"/>
    </xf>
    <xf numFmtId="165" fontId="0" fillId="0" borderId="1" xfId="0" applyNumberFormat="1" applyBorder="1" applyAlignment="1">
      <alignment horizontal="left"/>
    </xf>
    <xf numFmtId="0" fontId="0" fillId="0" borderId="1" xfId="0" applyBorder="1"/>
    <xf numFmtId="0" fontId="3" fillId="2" borderId="1" xfId="0" applyFont="1" applyFill="1" applyBorder="1"/>
    <xf numFmtId="0" fontId="3" fillId="2" borderId="1" xfId="0" applyFont="1" applyFill="1" applyBorder="1" applyAlignment="1">
      <alignment horizontal="center"/>
    </xf>
    <xf numFmtId="0" fontId="9" fillId="2" borderId="1" xfId="0" applyFont="1" applyFill="1" applyBorder="1" applyAlignment="1">
      <alignment horizontal="center"/>
    </xf>
    <xf numFmtId="0" fontId="0" fillId="0" borderId="3" xfId="0" applyBorder="1"/>
    <xf numFmtId="0" fontId="0" fillId="0" borderId="4" xfId="0" applyBorder="1"/>
    <xf numFmtId="0" fontId="0" fillId="2" borderId="3" xfId="0" applyFill="1" applyBorder="1"/>
    <xf numFmtId="0" fontId="0" fillId="0" borderId="2" xfId="0" applyBorder="1" applyAlignment="1">
      <alignment horizontal="left" wrapText="1" indent="2"/>
    </xf>
    <xf numFmtId="0" fontId="0" fillId="0" borderId="2" xfId="0" applyBorder="1" applyAlignment="1">
      <alignment horizontal="left" wrapText="1" indent="4"/>
    </xf>
    <xf numFmtId="0" fontId="5" fillId="0" borderId="2" xfId="0" applyFont="1" applyBorder="1" applyAlignment="1">
      <alignment horizontal="left" wrapText="1" indent="4"/>
    </xf>
    <xf numFmtId="0" fontId="5" fillId="0" borderId="2" xfId="0" applyFont="1" applyBorder="1" applyAlignment="1">
      <alignment horizontal="left" vertical="top" wrapText="1" indent="2"/>
    </xf>
    <xf numFmtId="0" fontId="5" fillId="0" borderId="2" xfId="0" applyFont="1" applyBorder="1" applyAlignment="1">
      <alignment horizontal="left" wrapText="1" indent="2"/>
    </xf>
    <xf numFmtId="166" fontId="3" fillId="2" borderId="1" xfId="0" applyNumberFormat="1" applyFont="1" applyFill="1" applyBorder="1"/>
    <xf numFmtId="0" fontId="10" fillId="0" borderId="2" xfId="0" applyFont="1" applyBorder="1" applyAlignment="1">
      <alignment horizontal="left" wrapText="1" indent="2"/>
    </xf>
    <xf numFmtId="0" fontId="11" fillId="0" borderId="2" xfId="0" applyFont="1" applyBorder="1" applyAlignment="1">
      <alignment horizontal="left" wrapText="1" indent="2"/>
    </xf>
    <xf numFmtId="0" fontId="3" fillId="2" borderId="8" xfId="0" applyFont="1" applyFill="1" applyBorder="1" applyAlignment="1">
      <alignment horizontal="center"/>
    </xf>
    <xf numFmtId="0" fontId="3" fillId="0" borderId="1" xfId="0" applyFont="1" applyBorder="1"/>
    <xf numFmtId="0" fontId="3" fillId="2" borderId="2" xfId="0" applyFont="1" applyFill="1" applyBorder="1" applyAlignment="1">
      <alignment horizontal="left" wrapText="1"/>
    </xf>
    <xf numFmtId="0" fontId="3" fillId="2" borderId="4" xfId="0" applyFont="1" applyFill="1" applyBorder="1" applyAlignment="1">
      <alignment horizontal="left"/>
    </xf>
    <xf numFmtId="0" fontId="0" fillId="0" borderId="3" xfId="0" applyFill="1" applyBorder="1"/>
    <xf numFmtId="0" fontId="0" fillId="0" borderId="4" xfId="0" applyFill="1" applyBorder="1"/>
    <xf numFmtId="0" fontId="0" fillId="0" borderId="0" xfId="0" applyFill="1"/>
    <xf numFmtId="0" fontId="0" fillId="2" borderId="0" xfId="0" applyFill="1"/>
    <xf numFmtId="0" fontId="3" fillId="2" borderId="4" xfId="0" applyFont="1" applyFill="1" applyBorder="1"/>
    <xf numFmtId="0" fontId="3" fillId="0" borderId="4" xfId="0" applyFont="1" applyBorder="1"/>
    <xf numFmtId="0" fontId="0" fillId="2" borderId="2" xfId="0" applyFill="1" applyBorder="1" applyAlignment="1">
      <alignment horizontal="left" wrapText="1" indent="2"/>
    </xf>
    <xf numFmtId="0" fontId="5" fillId="2" borderId="2" xfId="0" applyFont="1" applyFill="1" applyBorder="1" applyAlignment="1">
      <alignment horizontal="left" wrapText="1" indent="2"/>
    </xf>
    <xf numFmtId="0" fontId="3" fillId="0" borderId="4" xfId="0" applyFont="1" applyFill="1" applyBorder="1" applyAlignment="1">
      <alignment horizontal="left"/>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indent="2"/>
    </xf>
    <xf numFmtId="0" fontId="7" fillId="4" borderId="1" xfId="0" applyFont="1" applyFill="1" applyBorder="1" applyAlignment="1">
      <alignment horizontal="center" wrapText="1"/>
    </xf>
    <xf numFmtId="0" fontId="3" fillId="0" borderId="4" xfId="0" applyFont="1" applyFill="1" applyBorder="1" applyAlignment="1">
      <alignment horizontal="left" wrapText="1"/>
    </xf>
    <xf numFmtId="0" fontId="5" fillId="0" borderId="2" xfId="0" applyFont="1" applyFill="1" applyBorder="1" applyAlignment="1">
      <alignment horizontal="left" vertical="top" wrapText="1" indent="2"/>
    </xf>
    <xf numFmtId="0" fontId="0" fillId="0" borderId="2" xfId="0" applyFont="1" applyFill="1" applyBorder="1" applyAlignment="1">
      <alignment horizontal="left" vertical="center" wrapText="1" indent="2"/>
    </xf>
    <xf numFmtId="0" fontId="0" fillId="0" borderId="2" xfId="0" applyFont="1" applyFill="1" applyBorder="1" applyAlignment="1">
      <alignment horizontal="left" wrapText="1" indent="2"/>
    </xf>
    <xf numFmtId="0" fontId="0" fillId="0" borderId="2" xfId="0" applyFill="1" applyBorder="1" applyAlignment="1">
      <alignment horizontal="left" wrapText="1" indent="2"/>
    </xf>
    <xf numFmtId="0" fontId="3" fillId="0" borderId="2" xfId="0" applyFont="1" applyFill="1" applyBorder="1" applyAlignment="1">
      <alignment horizontal="left" wrapText="1"/>
    </xf>
    <xf numFmtId="0" fontId="8" fillId="4" borderId="1" xfId="0" applyFont="1" applyFill="1" applyBorder="1" applyAlignment="1">
      <alignment horizontal="center"/>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6" fillId="0" borderId="0" xfId="0" applyFont="1" applyAlignment="1">
      <alignment horizontal="center" wrapText="1"/>
    </xf>
    <xf numFmtId="0" fontId="8" fillId="4" borderId="3" xfId="0" applyFont="1" applyFill="1" applyBorder="1" applyAlignment="1">
      <alignment horizontal="left" wrapText="1"/>
    </xf>
    <xf numFmtId="0" fontId="8" fillId="4" borderId="4" xfId="0" applyFont="1" applyFill="1" applyBorder="1" applyAlignment="1">
      <alignment horizontal="left" wrapText="1"/>
    </xf>
    <xf numFmtId="0" fontId="8" fillId="4" borderId="2" xfId="0" applyFont="1" applyFill="1" applyBorder="1" applyAlignment="1">
      <alignment horizontal="left" wrapText="1"/>
    </xf>
    <xf numFmtId="0" fontId="1" fillId="3" borderId="0" xfId="0" applyFont="1" applyFill="1" applyAlignment="1">
      <alignment horizontal="center"/>
    </xf>
    <xf numFmtId="0" fontId="8" fillId="4" borderId="5" xfId="0" applyFont="1" applyFill="1" applyBorder="1" applyAlignment="1">
      <alignment horizontal="left" wrapText="1"/>
    </xf>
    <xf numFmtId="0" fontId="8" fillId="4" borderId="6" xfId="0" applyFont="1" applyFill="1" applyBorder="1" applyAlignment="1">
      <alignment horizontal="left" wrapText="1"/>
    </xf>
    <xf numFmtId="0" fontId="8" fillId="4" borderId="7" xfId="0" applyFont="1" applyFill="1" applyBorder="1" applyAlignment="1">
      <alignment horizontal="left" wrapText="1"/>
    </xf>
    <xf numFmtId="0" fontId="3" fillId="2" borderId="4" xfId="0" applyFont="1" applyFill="1" applyBorder="1" applyAlignment="1">
      <alignment horizontal="left"/>
    </xf>
    <xf numFmtId="0" fontId="3" fillId="2" borderId="2" xfId="0" applyFont="1" applyFill="1" applyBorder="1" applyAlignment="1">
      <alignment horizontal="left"/>
    </xf>
  </cellXfs>
  <cellStyles count="3">
    <cellStyle name="Normal" xfId="0" builtinId="0"/>
    <cellStyle name="Normal 2" xfId="1"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A634C-D490-4B9D-9151-9AF02D96E0CD}">
  <dimension ref="A1:E135"/>
  <sheetViews>
    <sheetView showGridLines="0" tabSelected="1" topLeftCell="A41" zoomScaleNormal="100" workbookViewId="0">
      <selection activeCell="C55" sqref="C55"/>
    </sheetView>
  </sheetViews>
  <sheetFormatPr defaultRowHeight="14.5" x14ac:dyDescent="0.35"/>
  <cols>
    <col min="3" max="3" width="65.54296875" customWidth="1"/>
    <col min="4" max="4" width="40.26953125" customWidth="1"/>
    <col min="5" max="5" width="37.7265625" customWidth="1"/>
  </cols>
  <sheetData>
    <row r="1" spans="1:4" ht="18.5" x14ac:dyDescent="0.45">
      <c r="A1" s="55" t="s">
        <v>0</v>
      </c>
      <c r="B1" s="55"/>
      <c r="C1" s="55"/>
      <c r="D1" s="55"/>
    </row>
    <row r="2" spans="1:4" x14ac:dyDescent="0.35">
      <c r="C2" s="1"/>
      <c r="D2" s="1"/>
    </row>
    <row r="3" spans="1:4" x14ac:dyDescent="0.35">
      <c r="A3" s="51" t="s">
        <v>1</v>
      </c>
      <c r="B3" s="51"/>
      <c r="C3" s="51"/>
      <c r="D3" s="51"/>
    </row>
    <row r="4" spans="1:4" ht="20.25" customHeight="1" x14ac:dyDescent="0.35">
      <c r="A4" s="56" t="s">
        <v>2</v>
      </c>
      <c r="B4" s="57" t="s">
        <v>2</v>
      </c>
      <c r="C4" s="58" t="s">
        <v>2</v>
      </c>
      <c r="D4" s="48" t="s">
        <v>3</v>
      </c>
    </row>
    <row r="5" spans="1:4" x14ac:dyDescent="0.35">
      <c r="A5" s="14"/>
      <c r="B5" s="15"/>
      <c r="C5" s="17" t="s">
        <v>4</v>
      </c>
      <c r="D5" s="3"/>
    </row>
    <row r="6" spans="1:4" x14ac:dyDescent="0.35">
      <c r="A6" s="52" t="s">
        <v>5</v>
      </c>
      <c r="B6" s="53" t="s">
        <v>5</v>
      </c>
      <c r="C6" s="54" t="s">
        <v>5</v>
      </c>
      <c r="D6" s="4"/>
    </row>
    <row r="7" spans="1:4" x14ac:dyDescent="0.35">
      <c r="A7" s="14"/>
      <c r="B7" s="15"/>
      <c r="C7" s="17" t="s">
        <v>6</v>
      </c>
      <c r="D7" s="2"/>
    </row>
    <row r="8" spans="1:4" x14ac:dyDescent="0.35">
      <c r="A8" s="16"/>
      <c r="B8" s="49" t="s">
        <v>7</v>
      </c>
      <c r="C8" s="50"/>
      <c r="D8" s="5"/>
    </row>
    <row r="9" spans="1:4" x14ac:dyDescent="0.35">
      <c r="A9" s="14"/>
      <c r="B9" s="15"/>
      <c r="C9" s="18" t="s">
        <v>8</v>
      </c>
      <c r="D9" s="2"/>
    </row>
    <row r="10" spans="1:4" x14ac:dyDescent="0.35">
      <c r="A10" s="14"/>
      <c r="B10" s="15"/>
      <c r="C10" s="18" t="s">
        <v>9</v>
      </c>
      <c r="D10" s="2"/>
    </row>
    <row r="11" spans="1:4" x14ac:dyDescent="0.35">
      <c r="A11" s="14"/>
      <c r="B11" s="15"/>
      <c r="C11" s="18" t="s">
        <v>10</v>
      </c>
      <c r="D11" s="2"/>
    </row>
    <row r="12" spans="1:4" x14ac:dyDescent="0.35">
      <c r="A12" s="14"/>
      <c r="B12" s="15"/>
      <c r="C12" s="18" t="s">
        <v>11</v>
      </c>
      <c r="D12" s="2"/>
    </row>
    <row r="13" spans="1:4" x14ac:dyDescent="0.35">
      <c r="A13" s="14"/>
      <c r="B13" s="15"/>
      <c r="C13" s="18" t="s">
        <v>12</v>
      </c>
      <c r="D13" s="2"/>
    </row>
    <row r="14" spans="1:4" x14ac:dyDescent="0.35">
      <c r="A14" s="14"/>
      <c r="B14" s="15"/>
      <c r="C14" s="18" t="s">
        <v>13</v>
      </c>
      <c r="D14" s="2"/>
    </row>
    <row r="15" spans="1:4" x14ac:dyDescent="0.35">
      <c r="A15" s="14"/>
      <c r="B15" s="15"/>
      <c r="C15" s="19" t="s">
        <v>14</v>
      </c>
      <c r="D15" s="6"/>
    </row>
    <row r="16" spans="1:4" x14ac:dyDescent="0.35">
      <c r="A16" s="14"/>
      <c r="B16" s="15"/>
      <c r="C16" s="19" t="s">
        <v>15</v>
      </c>
      <c r="D16" s="6"/>
    </row>
    <row r="17" spans="1:4" x14ac:dyDescent="0.35">
      <c r="A17" s="16"/>
      <c r="B17" s="49" t="s">
        <v>113</v>
      </c>
      <c r="C17" s="50"/>
      <c r="D17" s="5"/>
    </row>
    <row r="18" spans="1:4" x14ac:dyDescent="0.35">
      <c r="A18" s="14"/>
      <c r="B18" s="34" t="s">
        <v>104</v>
      </c>
      <c r="C18" s="17"/>
      <c r="D18" s="38"/>
    </row>
    <row r="19" spans="1:4" x14ac:dyDescent="0.35">
      <c r="A19" s="14"/>
      <c r="B19" s="15"/>
      <c r="C19" s="17" t="s">
        <v>105</v>
      </c>
      <c r="D19" s="38"/>
    </row>
    <row r="20" spans="1:4" x14ac:dyDescent="0.35">
      <c r="A20" s="14"/>
      <c r="B20" s="15"/>
      <c r="C20" s="17" t="s">
        <v>112</v>
      </c>
      <c r="D20" s="38"/>
    </row>
    <row r="21" spans="1:4" x14ac:dyDescent="0.35">
      <c r="A21" s="14"/>
      <c r="B21" s="15"/>
      <c r="C21" s="17" t="s">
        <v>17</v>
      </c>
      <c r="D21" s="38"/>
    </row>
    <row r="22" spans="1:4" x14ac:dyDescent="0.35">
      <c r="A22" s="14"/>
      <c r="B22" s="15"/>
      <c r="C22" s="17" t="s">
        <v>18</v>
      </c>
      <c r="D22" s="38"/>
    </row>
    <row r="23" spans="1:4" x14ac:dyDescent="0.35">
      <c r="A23" s="14"/>
      <c r="B23" s="15"/>
      <c r="C23" s="17" t="s">
        <v>19</v>
      </c>
      <c r="D23" s="38"/>
    </row>
    <row r="24" spans="1:4" x14ac:dyDescent="0.35">
      <c r="A24" s="14"/>
      <c r="B24" s="15"/>
      <c r="C24" s="17" t="s">
        <v>114</v>
      </c>
      <c r="D24" s="38"/>
    </row>
    <row r="25" spans="1:4" x14ac:dyDescent="0.35">
      <c r="A25" s="14"/>
      <c r="B25" s="15"/>
      <c r="C25" s="17" t="s">
        <v>146</v>
      </c>
      <c r="D25" s="38"/>
    </row>
    <row r="26" spans="1:4" x14ac:dyDescent="0.35">
      <c r="A26" s="14"/>
      <c r="B26" s="34" t="s">
        <v>144</v>
      </c>
      <c r="C26" s="17"/>
      <c r="D26" s="38"/>
    </row>
    <row r="27" spans="1:4" x14ac:dyDescent="0.35">
      <c r="A27" s="14"/>
      <c r="B27" s="15"/>
      <c r="C27" s="17" t="s">
        <v>128</v>
      </c>
      <c r="D27" s="38"/>
    </row>
    <row r="28" spans="1:4" x14ac:dyDescent="0.35">
      <c r="A28" s="14"/>
      <c r="B28" s="15"/>
      <c r="C28" s="17" t="s">
        <v>111</v>
      </c>
      <c r="D28" s="38"/>
    </row>
    <row r="29" spans="1:4" x14ac:dyDescent="0.35">
      <c r="A29" s="14"/>
      <c r="B29" s="15"/>
      <c r="C29" s="17" t="s">
        <v>107</v>
      </c>
      <c r="D29" s="38"/>
    </row>
    <row r="30" spans="1:4" x14ac:dyDescent="0.35">
      <c r="A30" s="14"/>
      <c r="B30" s="15"/>
      <c r="C30" s="17" t="s">
        <v>108</v>
      </c>
      <c r="D30" s="38"/>
    </row>
    <row r="31" spans="1:4" ht="43.5" x14ac:dyDescent="0.35">
      <c r="A31" s="14"/>
      <c r="B31" s="15"/>
      <c r="C31" s="17" t="s">
        <v>143</v>
      </c>
      <c r="D31" s="38"/>
    </row>
    <row r="32" spans="1:4" x14ac:dyDescent="0.35">
      <c r="A32" s="14"/>
      <c r="B32" s="15"/>
      <c r="C32" s="17" t="s">
        <v>141</v>
      </c>
      <c r="D32" s="38"/>
    </row>
    <row r="33" spans="1:5" ht="29" x14ac:dyDescent="0.35">
      <c r="A33" s="14"/>
      <c r="B33" s="15"/>
      <c r="C33" s="17" t="s">
        <v>129</v>
      </c>
      <c r="D33" s="38"/>
    </row>
    <row r="34" spans="1:5" ht="29" x14ac:dyDescent="0.35">
      <c r="A34" s="14"/>
      <c r="B34" s="15"/>
      <c r="C34" s="17" t="s">
        <v>130</v>
      </c>
      <c r="D34" s="38"/>
    </row>
    <row r="35" spans="1:5" x14ac:dyDescent="0.35">
      <c r="A35" s="14"/>
      <c r="B35" s="15"/>
      <c r="C35" s="17" t="s">
        <v>140</v>
      </c>
      <c r="D35" s="38"/>
    </row>
    <row r="36" spans="1:5" x14ac:dyDescent="0.35">
      <c r="A36" s="14"/>
      <c r="B36" s="15"/>
      <c r="C36" s="17" t="s">
        <v>147</v>
      </c>
      <c r="D36" s="38"/>
    </row>
    <row r="37" spans="1:5" x14ac:dyDescent="0.35">
      <c r="A37" s="14"/>
      <c r="B37" s="15"/>
      <c r="C37" s="17" t="s">
        <v>131</v>
      </c>
      <c r="D37" s="38"/>
    </row>
    <row r="38" spans="1:5" x14ac:dyDescent="0.35">
      <c r="A38" s="16"/>
      <c r="B38" s="59" t="s">
        <v>142</v>
      </c>
      <c r="C38" s="60"/>
      <c r="D38" s="8"/>
    </row>
    <row r="39" spans="1:5" s="31" customFormat="1" x14ac:dyDescent="0.35">
      <c r="A39" s="29"/>
      <c r="B39" s="37"/>
      <c r="C39" s="40" t="s">
        <v>162</v>
      </c>
      <c r="D39" s="39" t="s">
        <v>145</v>
      </c>
    </row>
    <row r="40" spans="1:5" x14ac:dyDescent="0.35">
      <c r="A40" s="14"/>
      <c r="B40" s="15"/>
      <c r="C40" s="20" t="s">
        <v>148</v>
      </c>
      <c r="D40" s="38"/>
    </row>
    <row r="41" spans="1:5" x14ac:dyDescent="0.35">
      <c r="A41" s="14"/>
      <c r="B41" s="15"/>
      <c r="C41" s="20" t="s">
        <v>149</v>
      </c>
      <c r="D41" s="38"/>
    </row>
    <row r="42" spans="1:5" x14ac:dyDescent="0.35">
      <c r="A42" s="14"/>
      <c r="B42" s="15"/>
      <c r="C42" s="20" t="s">
        <v>163</v>
      </c>
      <c r="D42" s="38"/>
    </row>
    <row r="43" spans="1:5" ht="29" x14ac:dyDescent="0.35">
      <c r="A43" s="14"/>
      <c r="B43" s="15"/>
      <c r="C43" s="17" t="s">
        <v>109</v>
      </c>
      <c r="D43" s="38"/>
    </row>
    <row r="44" spans="1:5" ht="43.5" x14ac:dyDescent="0.35">
      <c r="A44" s="14"/>
      <c r="B44" s="15"/>
      <c r="C44" s="17" t="s">
        <v>127</v>
      </c>
      <c r="D44" s="38"/>
    </row>
    <row r="45" spans="1:5" x14ac:dyDescent="0.35">
      <c r="A45" s="14"/>
      <c r="B45" s="15"/>
      <c r="C45" s="17" t="s">
        <v>16</v>
      </c>
      <c r="D45" s="38"/>
    </row>
    <row r="46" spans="1:5" x14ac:dyDescent="0.35">
      <c r="A46" s="14"/>
      <c r="B46" s="15"/>
      <c r="C46" s="17" t="s">
        <v>132</v>
      </c>
      <c r="D46" s="39"/>
    </row>
    <row r="47" spans="1:5" x14ac:dyDescent="0.35">
      <c r="A47" s="14"/>
      <c r="B47" s="15"/>
      <c r="C47" s="17" t="s">
        <v>133</v>
      </c>
      <c r="D47" s="38"/>
    </row>
    <row r="48" spans="1:5" ht="43.5" x14ac:dyDescent="0.35">
      <c r="A48" s="52" t="s">
        <v>161</v>
      </c>
      <c r="B48" s="53" t="s">
        <v>32</v>
      </c>
      <c r="C48" s="54" t="s">
        <v>32</v>
      </c>
      <c r="D48" s="41" t="s">
        <v>153</v>
      </c>
      <c r="E48" s="41" t="s">
        <v>154</v>
      </c>
    </row>
    <row r="49" spans="1:5" x14ac:dyDescent="0.35">
      <c r="A49" s="16"/>
      <c r="B49" s="49" t="s">
        <v>152</v>
      </c>
      <c r="C49" s="50" t="s">
        <v>33</v>
      </c>
      <c r="D49" s="8"/>
      <c r="E49" s="8"/>
    </row>
    <row r="50" spans="1:5" x14ac:dyDescent="0.35">
      <c r="A50" s="29"/>
      <c r="B50" s="42"/>
      <c r="C50" s="43" t="s">
        <v>155</v>
      </c>
      <c r="D50" s="38"/>
      <c r="E50" s="38"/>
    </row>
    <row r="51" spans="1:5" x14ac:dyDescent="0.35">
      <c r="A51" s="29"/>
      <c r="B51" s="42"/>
      <c r="C51" s="44" t="s">
        <v>156</v>
      </c>
      <c r="D51" s="38"/>
      <c r="E51" s="38"/>
    </row>
    <row r="52" spans="1:5" x14ac:dyDescent="0.35">
      <c r="A52" s="29"/>
      <c r="B52" s="42"/>
      <c r="C52" s="44" t="s">
        <v>157</v>
      </c>
      <c r="D52" s="38"/>
      <c r="E52" s="38"/>
    </row>
    <row r="53" spans="1:5" x14ac:dyDescent="0.35">
      <c r="A53" s="29"/>
      <c r="B53" s="42"/>
      <c r="C53" s="45" t="s">
        <v>158</v>
      </c>
      <c r="D53" s="38"/>
      <c r="E53" s="38"/>
    </row>
    <row r="54" spans="1:5" x14ac:dyDescent="0.35">
      <c r="A54" s="29"/>
      <c r="B54" s="42"/>
      <c r="C54" s="45"/>
      <c r="D54" s="38"/>
      <c r="E54" s="38"/>
    </row>
    <row r="55" spans="1:5" x14ac:dyDescent="0.35">
      <c r="A55" s="16"/>
      <c r="B55" s="28" t="s">
        <v>151</v>
      </c>
      <c r="C55" s="27"/>
      <c r="D55" s="8"/>
      <c r="E55" s="8"/>
    </row>
    <row r="56" spans="1:5" x14ac:dyDescent="0.35">
      <c r="A56" s="29"/>
      <c r="B56" s="42"/>
      <c r="C56" s="43" t="s">
        <v>155</v>
      </c>
      <c r="D56" s="38"/>
      <c r="E56" s="38"/>
    </row>
    <row r="57" spans="1:5" x14ac:dyDescent="0.35">
      <c r="A57" s="29"/>
      <c r="B57" s="42"/>
      <c r="C57" s="46" t="s">
        <v>159</v>
      </c>
      <c r="D57" s="38"/>
      <c r="E57" s="38"/>
    </row>
    <row r="58" spans="1:5" x14ac:dyDescent="0.35">
      <c r="A58" s="29"/>
      <c r="B58" s="42"/>
      <c r="C58" s="47"/>
      <c r="D58" s="38"/>
      <c r="E58" s="38"/>
    </row>
    <row r="59" spans="1:5" x14ac:dyDescent="0.35">
      <c r="A59" s="16"/>
      <c r="B59" s="28" t="s">
        <v>160</v>
      </c>
      <c r="C59" s="32"/>
      <c r="D59" s="8"/>
      <c r="E59" s="8"/>
    </row>
    <row r="60" spans="1:5" x14ac:dyDescent="0.35">
      <c r="A60" s="29"/>
      <c r="B60" s="37"/>
      <c r="C60" s="43" t="s">
        <v>155</v>
      </c>
      <c r="D60" s="38"/>
      <c r="E60" s="38"/>
    </row>
    <row r="61" spans="1:5" x14ac:dyDescent="0.35">
      <c r="A61" s="29"/>
      <c r="B61" s="30"/>
      <c r="C61" s="46" t="s">
        <v>159</v>
      </c>
      <c r="D61" s="38"/>
      <c r="E61" s="38"/>
    </row>
    <row r="62" spans="1:5" x14ac:dyDescent="0.35">
      <c r="A62" s="29"/>
      <c r="B62" s="42"/>
      <c r="C62" s="47"/>
      <c r="D62" s="38"/>
      <c r="E62" s="38"/>
    </row>
    <row r="63" spans="1:5" x14ac:dyDescent="0.35">
      <c r="A63" s="16"/>
      <c r="B63" s="28" t="s">
        <v>150</v>
      </c>
      <c r="C63" s="32"/>
      <c r="D63" s="8"/>
      <c r="E63" s="8"/>
    </row>
    <row r="64" spans="1:5" x14ac:dyDescent="0.35">
      <c r="A64" s="29"/>
      <c r="B64" s="37"/>
      <c r="C64" s="43" t="s">
        <v>155</v>
      </c>
      <c r="D64" s="38"/>
      <c r="E64" s="38"/>
    </row>
    <row r="65" spans="1:5" x14ac:dyDescent="0.35">
      <c r="A65" s="29"/>
      <c r="B65" s="30"/>
      <c r="C65" s="46" t="s">
        <v>159</v>
      </c>
      <c r="D65" s="38"/>
      <c r="E65" s="38"/>
    </row>
    <row r="66" spans="1:5" x14ac:dyDescent="0.35">
      <c r="A66" s="29"/>
      <c r="B66" s="42"/>
      <c r="C66" s="47"/>
      <c r="D66" s="38"/>
      <c r="E66" s="38"/>
    </row>
    <row r="67" spans="1:5" x14ac:dyDescent="0.35">
      <c r="A67" s="52" t="s">
        <v>34</v>
      </c>
      <c r="B67" s="53" t="s">
        <v>34</v>
      </c>
      <c r="C67" s="54" t="s">
        <v>34</v>
      </c>
      <c r="D67" s="4"/>
    </row>
    <row r="68" spans="1:5" x14ac:dyDescent="0.35">
      <c r="A68" s="14"/>
      <c r="B68" s="15"/>
      <c r="C68" s="21" t="s">
        <v>70</v>
      </c>
      <c r="D68" s="38"/>
    </row>
    <row r="69" spans="1:5" x14ac:dyDescent="0.35">
      <c r="A69" s="14"/>
      <c r="B69" s="15"/>
      <c r="C69" s="17" t="s">
        <v>71</v>
      </c>
      <c r="D69" s="38"/>
    </row>
    <row r="70" spans="1:5" x14ac:dyDescent="0.35">
      <c r="A70" s="14"/>
      <c r="B70" s="15"/>
      <c r="C70" s="17" t="s">
        <v>35</v>
      </c>
      <c r="D70" s="2"/>
    </row>
    <row r="71" spans="1:5" x14ac:dyDescent="0.35">
      <c r="A71" s="14"/>
      <c r="B71" s="15"/>
      <c r="C71" s="17" t="s">
        <v>36</v>
      </c>
      <c r="D71" s="38"/>
    </row>
    <row r="72" spans="1:5" x14ac:dyDescent="0.35">
      <c r="A72" s="14"/>
      <c r="B72" s="15"/>
      <c r="C72" s="17" t="s">
        <v>134</v>
      </c>
      <c r="D72" s="38"/>
    </row>
    <row r="73" spans="1:5" x14ac:dyDescent="0.35">
      <c r="A73" s="14"/>
      <c r="B73" s="15"/>
      <c r="C73" s="17" t="s">
        <v>135</v>
      </c>
      <c r="D73" s="38"/>
    </row>
    <row r="74" spans="1:5" ht="14.4" customHeight="1" x14ac:dyDescent="0.35">
      <c r="A74" s="52" t="s">
        <v>126</v>
      </c>
      <c r="B74" s="53" t="s">
        <v>51</v>
      </c>
      <c r="C74" s="54" t="s">
        <v>51</v>
      </c>
      <c r="D74" s="4"/>
    </row>
    <row r="75" spans="1:5" x14ac:dyDescent="0.35">
      <c r="A75" s="16"/>
      <c r="B75" s="33" t="s">
        <v>115</v>
      </c>
      <c r="C75" s="32"/>
      <c r="D75" s="8"/>
    </row>
    <row r="76" spans="1:5" ht="29" x14ac:dyDescent="0.35">
      <c r="A76" s="14"/>
      <c r="B76" s="15"/>
      <c r="C76" s="21" t="s">
        <v>116</v>
      </c>
      <c r="D76" s="2"/>
    </row>
    <row r="77" spans="1:5" x14ac:dyDescent="0.35">
      <c r="A77" s="14"/>
      <c r="B77" s="15"/>
      <c r="C77" s="21" t="s">
        <v>117</v>
      </c>
      <c r="D77" s="38"/>
    </row>
    <row r="78" spans="1:5" x14ac:dyDescent="0.35">
      <c r="A78" s="14"/>
      <c r="B78" s="15"/>
      <c r="C78" s="21" t="s">
        <v>118</v>
      </c>
      <c r="D78" s="38"/>
    </row>
    <row r="79" spans="1:5" ht="72.5" x14ac:dyDescent="0.35">
      <c r="A79" s="14"/>
      <c r="B79" s="15"/>
      <c r="C79" s="21" t="s">
        <v>136</v>
      </c>
      <c r="D79" s="38"/>
    </row>
    <row r="80" spans="1:5" x14ac:dyDescent="0.35">
      <c r="A80" s="14"/>
      <c r="B80" s="15"/>
      <c r="C80" s="21" t="s">
        <v>137</v>
      </c>
      <c r="D80" s="38"/>
    </row>
    <row r="81" spans="1:4" ht="29" x14ac:dyDescent="0.35">
      <c r="A81" s="14"/>
      <c r="B81" s="15"/>
      <c r="C81" s="21" t="s">
        <v>119</v>
      </c>
      <c r="D81" s="38"/>
    </row>
    <row r="82" spans="1:4" x14ac:dyDescent="0.35">
      <c r="A82" s="14"/>
      <c r="B82" s="15"/>
      <c r="C82" s="21" t="s">
        <v>138</v>
      </c>
      <c r="D82" s="38"/>
    </row>
    <row r="83" spans="1:4" x14ac:dyDescent="0.35">
      <c r="A83" s="16"/>
      <c r="B83" s="33" t="s">
        <v>120</v>
      </c>
      <c r="C83" s="36"/>
      <c r="D83" s="8"/>
    </row>
    <row r="84" spans="1:4" x14ac:dyDescent="0.35">
      <c r="A84" s="14"/>
      <c r="B84" s="15"/>
      <c r="C84" s="17" t="s">
        <v>55</v>
      </c>
      <c r="D84" s="38"/>
    </row>
    <row r="85" spans="1:4" x14ac:dyDescent="0.35">
      <c r="A85" s="14"/>
      <c r="B85" s="15"/>
      <c r="C85" s="17" t="s">
        <v>57</v>
      </c>
      <c r="D85" s="38"/>
    </row>
    <row r="86" spans="1:4" x14ac:dyDescent="0.35">
      <c r="A86" s="14"/>
      <c r="B86" s="15"/>
      <c r="C86" s="21" t="s">
        <v>58</v>
      </c>
      <c r="D86" s="38"/>
    </row>
    <row r="87" spans="1:4" ht="43.5" x14ac:dyDescent="0.35">
      <c r="A87" s="14"/>
      <c r="B87" s="15"/>
      <c r="C87" s="21" t="s">
        <v>52</v>
      </c>
      <c r="D87" s="2"/>
    </row>
    <row r="88" spans="1:4" x14ac:dyDescent="0.35">
      <c r="A88" s="14"/>
      <c r="B88" s="15"/>
      <c r="C88" s="17" t="s">
        <v>53</v>
      </c>
      <c r="D88" s="2"/>
    </row>
    <row r="89" spans="1:4" ht="29" x14ac:dyDescent="0.35">
      <c r="A89" s="14"/>
      <c r="B89" s="15"/>
      <c r="C89" s="21" t="s">
        <v>59</v>
      </c>
      <c r="D89" s="38"/>
    </row>
    <row r="90" spans="1:4" x14ac:dyDescent="0.35">
      <c r="A90" s="16"/>
      <c r="B90" s="33" t="s">
        <v>121</v>
      </c>
      <c r="C90" s="35"/>
      <c r="D90" s="8"/>
    </row>
    <row r="91" spans="1:4" x14ac:dyDescent="0.35">
      <c r="A91" s="14"/>
      <c r="B91" s="15"/>
      <c r="C91" s="17" t="s">
        <v>54</v>
      </c>
      <c r="D91" s="38"/>
    </row>
    <row r="92" spans="1:4" x14ac:dyDescent="0.35">
      <c r="A92" s="14"/>
      <c r="B92" s="15"/>
      <c r="C92" s="17" t="s">
        <v>56</v>
      </c>
      <c r="D92" s="2"/>
    </row>
    <row r="93" spans="1:4" x14ac:dyDescent="0.35">
      <c r="A93" s="52" t="s">
        <v>139</v>
      </c>
      <c r="B93" s="53" t="s">
        <v>51</v>
      </c>
      <c r="C93" s="54" t="s">
        <v>51</v>
      </c>
      <c r="D93" s="4"/>
    </row>
    <row r="94" spans="1:4" ht="42.25" customHeight="1" x14ac:dyDescent="0.35">
      <c r="A94" s="14"/>
      <c r="B94" s="15"/>
      <c r="C94" s="24" t="s">
        <v>168</v>
      </c>
      <c r="D94" s="2"/>
    </row>
    <row r="95" spans="1:4" ht="43.5" x14ac:dyDescent="0.35">
      <c r="A95" s="14"/>
      <c r="B95" s="15"/>
      <c r="C95" s="24" t="s">
        <v>167</v>
      </c>
      <c r="D95" s="2"/>
    </row>
    <row r="96" spans="1:4" ht="58.5" customHeight="1" x14ac:dyDescent="0.35">
      <c r="A96" s="14"/>
      <c r="B96" s="15"/>
      <c r="C96" s="23" t="s">
        <v>166</v>
      </c>
      <c r="D96" s="2"/>
    </row>
    <row r="97" spans="1:4" ht="43.15" customHeight="1" x14ac:dyDescent="0.35">
      <c r="A97" s="14"/>
      <c r="B97" s="15"/>
      <c r="C97" s="23" t="s">
        <v>164</v>
      </c>
      <c r="D97" s="2"/>
    </row>
    <row r="98" spans="1:4" ht="29" x14ac:dyDescent="0.35">
      <c r="A98" s="14"/>
      <c r="B98" s="15"/>
      <c r="C98" s="23" t="s">
        <v>165</v>
      </c>
      <c r="D98" s="2"/>
    </row>
    <row r="99" spans="1:4" ht="58.75" customHeight="1" x14ac:dyDescent="0.35">
      <c r="A99" s="14"/>
      <c r="B99" s="15"/>
      <c r="C99" s="23" t="s">
        <v>122</v>
      </c>
      <c r="D99" s="2"/>
    </row>
    <row r="100" spans="1:4" x14ac:dyDescent="0.35">
      <c r="A100" s="52" t="s">
        <v>45</v>
      </c>
      <c r="B100" s="53" t="s">
        <v>45</v>
      </c>
      <c r="C100" s="54" t="s">
        <v>45</v>
      </c>
      <c r="D100" s="4"/>
    </row>
    <row r="101" spans="1:4" x14ac:dyDescent="0.35">
      <c r="A101" s="14"/>
      <c r="B101" s="15"/>
      <c r="C101" s="17" t="s">
        <v>47</v>
      </c>
      <c r="D101" s="2"/>
    </row>
    <row r="102" spans="1:4" x14ac:dyDescent="0.35">
      <c r="A102" s="14"/>
      <c r="B102" s="15"/>
      <c r="C102" s="17" t="s">
        <v>110</v>
      </c>
      <c r="D102" s="2"/>
    </row>
    <row r="103" spans="1:4" x14ac:dyDescent="0.35">
      <c r="A103" s="14"/>
      <c r="B103" s="15"/>
      <c r="C103" s="17" t="s">
        <v>48</v>
      </c>
      <c r="D103" s="2"/>
    </row>
    <row r="104" spans="1:4" x14ac:dyDescent="0.35">
      <c r="A104" s="14"/>
      <c r="B104" s="15"/>
      <c r="C104" s="17" t="s">
        <v>49</v>
      </c>
      <c r="D104" s="2"/>
    </row>
    <row r="105" spans="1:4" ht="17.399999999999999" customHeight="1" x14ac:dyDescent="0.35">
      <c r="A105" s="14"/>
      <c r="B105" s="15"/>
      <c r="C105" s="17" t="s">
        <v>50</v>
      </c>
      <c r="D105" s="2"/>
    </row>
    <row r="106" spans="1:4" x14ac:dyDescent="0.35">
      <c r="A106" s="52" t="s">
        <v>123</v>
      </c>
      <c r="B106" s="53" t="s">
        <v>60</v>
      </c>
      <c r="C106" s="54" t="s">
        <v>60</v>
      </c>
      <c r="D106" s="4"/>
    </row>
    <row r="107" spans="1:4" x14ac:dyDescent="0.35">
      <c r="A107" s="14"/>
      <c r="B107" s="15"/>
      <c r="C107" s="17" t="s">
        <v>46</v>
      </c>
      <c r="D107" s="9"/>
    </row>
    <row r="108" spans="1:4" x14ac:dyDescent="0.35">
      <c r="A108" s="14"/>
      <c r="B108" s="15"/>
      <c r="C108" s="17" t="s">
        <v>61</v>
      </c>
      <c r="D108" s="9"/>
    </row>
    <row r="109" spans="1:4" x14ac:dyDescent="0.35">
      <c r="A109" s="14"/>
      <c r="B109" s="15"/>
      <c r="C109" s="17" t="s">
        <v>124</v>
      </c>
      <c r="D109" s="2"/>
    </row>
    <row r="110" spans="1:4" x14ac:dyDescent="0.35">
      <c r="A110" s="14"/>
      <c r="B110" s="15"/>
      <c r="C110" s="17" t="s">
        <v>62</v>
      </c>
      <c r="D110" s="7"/>
    </row>
    <row r="111" spans="1:4" x14ac:dyDescent="0.35">
      <c r="A111" s="16"/>
      <c r="B111" s="49" t="s">
        <v>125</v>
      </c>
      <c r="C111" s="50" t="s">
        <v>63</v>
      </c>
      <c r="D111" s="8"/>
    </row>
    <row r="112" spans="1:4" x14ac:dyDescent="0.35">
      <c r="A112" s="14"/>
      <c r="B112" s="15"/>
      <c r="C112" s="18" t="s">
        <v>64</v>
      </c>
      <c r="D112" s="2"/>
    </row>
    <row r="113" spans="1:4" x14ac:dyDescent="0.35">
      <c r="A113" s="14"/>
      <c r="B113" s="15"/>
      <c r="C113" s="18" t="s">
        <v>65</v>
      </c>
      <c r="D113" s="2"/>
    </row>
    <row r="114" spans="1:4" x14ac:dyDescent="0.35">
      <c r="A114" s="14"/>
      <c r="B114" s="15"/>
      <c r="C114" s="18" t="s">
        <v>66</v>
      </c>
      <c r="D114" s="2"/>
    </row>
    <row r="115" spans="1:4" x14ac:dyDescent="0.35">
      <c r="A115" s="14"/>
      <c r="B115" s="15"/>
      <c r="C115" s="18" t="s">
        <v>67</v>
      </c>
      <c r="D115" s="2"/>
    </row>
    <row r="116" spans="1:4" x14ac:dyDescent="0.35">
      <c r="A116" s="14"/>
      <c r="B116" s="15"/>
      <c r="C116" s="18" t="s">
        <v>68</v>
      </c>
      <c r="D116" s="2"/>
    </row>
    <row r="117" spans="1:4" x14ac:dyDescent="0.35">
      <c r="A117" s="52" t="s">
        <v>69</v>
      </c>
      <c r="B117" s="53"/>
      <c r="C117" s="54"/>
      <c r="D117" s="4"/>
    </row>
    <row r="118" spans="1:4" ht="43.5" x14ac:dyDescent="0.35">
      <c r="A118" s="14"/>
      <c r="B118" s="15"/>
      <c r="C118" s="21" t="s">
        <v>72</v>
      </c>
      <c r="D118" s="2"/>
    </row>
    <row r="119" spans="1:4" ht="43.5" x14ac:dyDescent="0.35">
      <c r="A119" s="14"/>
      <c r="B119" s="15"/>
      <c r="C119" s="17" t="s">
        <v>73</v>
      </c>
      <c r="D119" s="2"/>
    </row>
    <row r="120" spans="1:4" ht="43.5" x14ac:dyDescent="0.35">
      <c r="A120" s="14"/>
      <c r="B120" s="15"/>
      <c r="C120" s="17" t="s">
        <v>74</v>
      </c>
      <c r="D120" s="2"/>
    </row>
    <row r="121" spans="1:4" ht="43.5" x14ac:dyDescent="0.35">
      <c r="A121" s="14"/>
      <c r="B121" s="15"/>
      <c r="C121" s="21" t="s">
        <v>75</v>
      </c>
      <c r="D121" s="2"/>
    </row>
    <row r="122" spans="1:4" x14ac:dyDescent="0.35">
      <c r="A122" s="14"/>
      <c r="B122" s="15"/>
      <c r="C122" s="17" t="s">
        <v>76</v>
      </c>
      <c r="D122" s="2"/>
    </row>
    <row r="123" spans="1:4" x14ac:dyDescent="0.35">
      <c r="A123" s="52" t="s">
        <v>37</v>
      </c>
      <c r="B123" s="53" t="s">
        <v>37</v>
      </c>
      <c r="C123" s="54" t="s">
        <v>37</v>
      </c>
      <c r="D123" s="4"/>
    </row>
    <row r="124" spans="1:4" x14ac:dyDescent="0.35">
      <c r="A124" s="16"/>
      <c r="B124" s="49" t="s">
        <v>38</v>
      </c>
      <c r="C124" s="50" t="s">
        <v>38</v>
      </c>
      <c r="D124" s="8"/>
    </row>
    <row r="125" spans="1:4" x14ac:dyDescent="0.35">
      <c r="A125" s="14"/>
      <c r="B125" s="15"/>
      <c r="C125" s="18" t="s">
        <v>39</v>
      </c>
      <c r="D125" s="2"/>
    </row>
    <row r="126" spans="1:4" x14ac:dyDescent="0.35">
      <c r="A126" s="14"/>
      <c r="B126" s="15"/>
      <c r="C126" s="18" t="s">
        <v>40</v>
      </c>
      <c r="D126" s="2"/>
    </row>
    <row r="127" spans="1:4" x14ac:dyDescent="0.35">
      <c r="A127" s="14"/>
      <c r="B127" s="15"/>
      <c r="C127" s="18" t="s">
        <v>41</v>
      </c>
      <c r="D127" s="2"/>
    </row>
    <row r="128" spans="1:4" x14ac:dyDescent="0.35">
      <c r="A128" s="14"/>
      <c r="B128" s="15"/>
      <c r="C128" s="18" t="s">
        <v>42</v>
      </c>
      <c r="D128" s="2"/>
    </row>
    <row r="129" spans="1:4" x14ac:dyDescent="0.35">
      <c r="A129" s="14"/>
      <c r="B129" s="15"/>
      <c r="C129" s="18" t="s">
        <v>43</v>
      </c>
      <c r="D129" s="2"/>
    </row>
    <row r="130" spans="1:4" x14ac:dyDescent="0.35">
      <c r="A130" s="16"/>
      <c r="B130" s="49" t="s">
        <v>44</v>
      </c>
      <c r="C130" s="50" t="s">
        <v>44</v>
      </c>
      <c r="D130" s="8"/>
    </row>
    <row r="131" spans="1:4" x14ac:dyDescent="0.35">
      <c r="A131" s="14"/>
      <c r="B131" s="15"/>
      <c r="C131" s="18" t="s">
        <v>39</v>
      </c>
      <c r="D131" s="2"/>
    </row>
    <row r="132" spans="1:4" x14ac:dyDescent="0.35">
      <c r="A132" s="14"/>
      <c r="B132" s="15"/>
      <c r="C132" s="18" t="s">
        <v>40</v>
      </c>
      <c r="D132" s="2"/>
    </row>
    <row r="133" spans="1:4" x14ac:dyDescent="0.35">
      <c r="A133" s="14"/>
      <c r="B133" s="15"/>
      <c r="C133" s="18" t="s">
        <v>41</v>
      </c>
      <c r="D133" s="2"/>
    </row>
    <row r="134" spans="1:4" x14ac:dyDescent="0.35">
      <c r="A134" s="14"/>
      <c r="B134" s="15"/>
      <c r="C134" s="18" t="s">
        <v>42</v>
      </c>
      <c r="D134" s="2"/>
    </row>
    <row r="135" spans="1:4" x14ac:dyDescent="0.35">
      <c r="A135" s="14"/>
      <c r="B135" s="15"/>
      <c r="C135" s="18" t="s">
        <v>43</v>
      </c>
      <c r="D135" s="2"/>
    </row>
  </sheetData>
  <mergeCells count="19">
    <mergeCell ref="A1:D1"/>
    <mergeCell ref="A123:C123"/>
    <mergeCell ref="A74:C74"/>
    <mergeCell ref="A67:C67"/>
    <mergeCell ref="A48:C48"/>
    <mergeCell ref="A6:C6"/>
    <mergeCell ref="A4:C4"/>
    <mergeCell ref="B8:C8"/>
    <mergeCell ref="B49:C49"/>
    <mergeCell ref="B38:C38"/>
    <mergeCell ref="B17:C17"/>
    <mergeCell ref="B124:C124"/>
    <mergeCell ref="B130:C130"/>
    <mergeCell ref="B111:C111"/>
    <mergeCell ref="A3:D3"/>
    <mergeCell ref="A100:C100"/>
    <mergeCell ref="A93:C93"/>
    <mergeCell ref="A117:C117"/>
    <mergeCell ref="A106:C106"/>
  </mergeCells>
  <dataValidations count="36">
    <dataValidation allowBlank="1" showInputMessage="1" showErrorMessage="1" promptTitle="Contact Name 1:" prompt="Enter the primary contact for this proposal." sqref="D125" xr:uid="{F04705AC-86DA-498D-AFD8-5F2462693B2F}"/>
    <dataValidation allowBlank="1" showInputMessage="1" showErrorMessage="1" promptTitle="Contact Title 1:" prompt="Enter the primary contact's title." sqref="D126" xr:uid="{E790968D-FF8F-4B2B-B24F-BDC64992058F}"/>
    <dataValidation allowBlank="1" showInputMessage="1" showErrorMessage="1" promptTitle="Contact Email 1:" prompt="Enter the primary contact's email." sqref="D127" xr:uid="{2B3AD5A0-0555-4A75-8F3A-03FFF706A781}"/>
    <dataValidation allowBlank="1" showInputMessage="1" showErrorMessage="1" promptTitle="Contact Phone 1:" prompt="Enter the primary contact's phone number." sqref="D128" xr:uid="{F57B465A-A7B0-4484-828F-8EAFD70763FA}"/>
    <dataValidation allowBlank="1" showInputMessage="1" showErrorMessage="1" promptTitle="Contact Address 1:" prompt="Enter the primary contact's address." sqref="D129" xr:uid="{61961DDB-9681-4EB5-8921-3F077AF89E87}"/>
    <dataValidation allowBlank="1" showInputMessage="1" showErrorMessage="1" promptTitle="Contact Name 2:" prompt="Enter the secondary contact for this proposal." sqref="D131" xr:uid="{0CEF4503-5390-46DB-952C-6D71E0A06219}"/>
    <dataValidation allowBlank="1" showInputMessage="1" showErrorMessage="1" promptTitle="Contact Title 2:" prompt="Enter the secondary contact's title." sqref="D132" xr:uid="{2F5CF624-D8A7-4B98-B2A4-C82FAB136890}"/>
    <dataValidation allowBlank="1" showInputMessage="1" showErrorMessage="1" promptTitle="Contact Email 2:" prompt="Enter the secondary contact's email." sqref="D133" xr:uid="{C29D14F8-4FD1-46B3-AA01-0F389481BEB5}"/>
    <dataValidation allowBlank="1" showInputMessage="1" showErrorMessage="1" promptTitle="Contact Phone 2:" prompt="Enter the secondary contact's phone number." sqref="D134" xr:uid="{DD78F4B9-D7FC-4C86-A43F-066AB3D60B43}"/>
    <dataValidation allowBlank="1" showInputMessage="1" showErrorMessage="1" promptTitle="Contact Address 2:" prompt="Enter the secondary contact's address." sqref="D135" xr:uid="{9408743A-7876-49F5-B833-1444748D1A9C}"/>
    <dataValidation allowBlank="1" showInputMessage="1" showErrorMessage="1" promptTitle="Credit rating:" prompt="Note the primary developer/owner's credit rating, if available, as determined by Moody's, Standard &amp; Poor's and/or Fitch." sqref="D103" xr:uid="{ADB448C9-A2B7-4D52-9A47-A7874AEC0F80}"/>
    <dataValidation allowBlank="1" showInputMessage="1" showErrorMessage="1" promptTitle="Environmental issues:" prompt="Note any and all known and/or reasonably foreseen environmental issues that have been (or may be) encountered on the proposed project development site." sqref="D88" xr:uid="{A2BC113F-7159-4522-90FB-4D787D08A53D}"/>
    <dataValidation allowBlank="1" showInputMessage="1" showErrorMessage="1" promptTitle="Renewable energy project #1:" prompt="Note the project name, nameplate capacity and commercial operation date of project #1." sqref="D112" xr:uid="{04796BA0-D3A0-4051-B556-828CB760F921}"/>
    <dataValidation allowBlank="1" showInputMessage="1" showErrorMessage="1" promptTitle="Renewable energy project #2:" prompt="Note the project name, nameplate capacity and commercial operation date of project #2." sqref="D113" xr:uid="{EDC1C144-B16D-4305-8C73-BB0C2E757DA3}"/>
    <dataValidation allowBlank="1" showInputMessage="1" showErrorMessage="1" promptTitle="Renewable energy project #3:" prompt="Note the project name, nameplate capacity and commercial operation date of project #3." sqref="D114" xr:uid="{A93928BE-468F-4F31-8ADA-E9718A0405CE}"/>
    <dataValidation allowBlank="1" showInputMessage="1" showErrorMessage="1" promptTitle="Renewable energy project #4:" prompt="Note the project name, nameplate capacity and commercial operation date of project #4." sqref="D115" xr:uid="{1E27FA0E-FAD9-4907-881C-51F8018A2A91}"/>
    <dataValidation allowBlank="1" showInputMessage="1" showErrorMessage="1" promptTitle="Guarantor:" prompt="If  applicable, note the organization that will be serving as guarantor for necessary project financing.  Also note this organization's credit rating, if available, as determined by Moody's, Standard &amp; Poor's and/or Fitch." sqref="D104" xr:uid="{3E419957-E02D-44C2-8A99-D8555F90E7C4}"/>
    <dataValidation type="whole" operator="greaterThanOrEqual" allowBlank="1" showInputMessage="1" showErrorMessage="1" promptTitle="Years in business:" prompt="Enter the number of years in business for the primary owner/developer. " sqref="D107" xr:uid="{CE8D62A2-FA58-466D-B3F4-CED2FB8523FD}">
      <formula1>P81</formula1>
    </dataValidation>
    <dataValidation allowBlank="1" showInputMessage="1" showErrorMessage="1" promptTitle="Project Latitude:" prompt="Enter the latitude (in decimal degrees) along which the proposed generating project is or will be located." sqref="D15" xr:uid="{58AA0333-654D-4929-813F-179FBFB2C8B5}"/>
    <dataValidation allowBlank="1" showInputMessage="1" showErrorMessage="1" promptTitle="Generator/Project Name:" prompt="Enter the name of the generating project (proposed or existing) that will be producing the proposed energy product." sqref="D7" xr:uid="{7B5981F8-5D7C-4D99-B3F3-0A98168CEB5A}"/>
    <dataValidation allowBlank="1" showInputMessage="1" showErrorMessage="1" promptTitle="Street Address 1:" prompt="Enter the street address of the generation project." sqref="D9" xr:uid="{D09ED7DC-7A79-472A-A3EC-1DC00A93CEEB}"/>
    <dataValidation allowBlank="1" showInputMessage="1" showErrorMessage="1" promptTitle="Street Address 2:" prompt="Enter the street address of the proposed generating project." sqref="D10" xr:uid="{668BA82A-75E0-436B-9760-1385B8D97820}"/>
    <dataValidation allowBlank="1" showInputMessage="1" showErrorMessage="1" promptTitle="City:" prompt="Enter the city in which the proposed generating project is or will be located." sqref="D11" xr:uid="{AA12CB2D-1615-4AE6-AF73-988026CF3390}"/>
    <dataValidation allowBlank="1" showInputMessage="1" showErrorMessage="1" promptTitle="Zip Code:" prompt="Enter the zip code in which the proposed generating project is or will be located." sqref="D13" xr:uid="{B072EDFD-4026-4C9A-B9CD-3C1A18B82A82}"/>
    <dataValidation allowBlank="1" showInputMessage="1" showErrorMessage="1" promptTitle="County:" prompt="Enter the county in which the proposed generating project is or will be located." sqref="D14" xr:uid="{CC09C19E-E4B3-4255-B1E4-211280A38030}"/>
    <dataValidation allowBlank="1" showInputMessage="1" showErrorMessage="1" promptTitle="Financial incentives:" prompt="Describe the planned use of financial incentives during development of the proposed generating project (new projects only) as well as any anticipated pricing impacts that OCPA should consider in the event that such incentives are no longer available." sqref="D102" xr:uid="{EE5480B9-7815-4D85-95A1-D9670A6ED098}"/>
    <dataValidation allowBlank="1" showInputMessage="1" showErrorMessage="1" promptTitle="Permits required:" prompt="Note the permits required (construction and interconnection) for development and operation of the proposed generating project; and provide any status information related thereto (new projects only)." sqref="D87" xr:uid="{1E56CE6F-B5EB-4735-9863-EA44CDA831AF}"/>
    <dataValidation allowBlank="1" showInputMessage="1" showErrorMessage="1" promptTitle="Procurement status:" prompt="Note the procurement status and planned procurement timeline for  key equipment required to complete the proposed generating project." sqref="D92" xr:uid="{F2A9BC0E-E8EE-441A-8389-67145B14985E}"/>
    <dataValidation allowBlank="1" showInputMessage="1" showErrorMessage="1" promptTitle="Respondent's Organization:" prompt="Enter the name of the organization/business entity that is submitting this response." sqref="D5" xr:uid="{41EFC6ED-3F95-44B7-B07B-40DC5C30449B}"/>
    <dataValidation allowBlank="1" showInputMessage="1" showErrorMessage="1" promptTitle="Project Longitude:" prompt="Enter the longitude (in decimal degrees) along which the proposed generating project is or will be located." sqref="D16" xr:uid="{572E01AA-4BB3-4EB3-AE06-E6AFB0BCDADF}"/>
    <dataValidation type="decimal" allowBlank="1" showInputMessage="1" showErrorMessage="1" promptTitle="RE capacity developed (MW):" prompt="Note the total renewable energy project capacity developed by the  primary developer/owner within the past five years." sqref="D110" xr:uid="{D1A18C59-9F46-4AB9-A025-FA6600D774FB}">
      <formula1>L87</formula1>
      <formula2>L88</formula2>
    </dataValidation>
    <dataValidation allowBlank="1" showInputMessage="1" showErrorMessage="1" promptTitle="Ownership Structure:" prompt="Enter the anticipated ownership structure for the generating project - single entity, multiple; corporate structure." sqref="D70" xr:uid="{9E5118ED-A334-4323-8E21-E1AE0FA99066}"/>
    <dataValidation allowBlank="1" showInputMessage="1" showErrorMessage="1" promptTitle="Renewable energy project #5:" prompt="Note the project name, nameplate capacity and commercial operation date of project #5." sqref="D125:D129 D107 D102:D104 D131:D135 D116" xr:uid="{F0A89456-3877-40D1-9918-9A6CD1856D79}"/>
    <dataValidation type="whole" operator="greaterThanOrEqual" allowBlank="1" showInputMessage="1" showErrorMessage="1" promptTitle="Development experience (years):" prompt="Enter the number of years development experience for the primary owner/developer. " sqref="D108" xr:uid="{85E738AE-EAE2-4E0A-887A-10E28725C5E0}">
      <formula1>P101</formula1>
    </dataValidation>
    <dataValidation type="whole" operator="greaterThanOrEqual" allowBlank="1" showInputMessage="1" showErrorMessage="1" promptTitle="Number RE projects developed:" prompt="Enter the number of renewable energy projects developed by the primary owner/developer within the past five years. " sqref="D109" xr:uid="{3BD57CC8-BD53-4FCD-9FB0-E117A6812C9C}">
      <formula1>P102</formula1>
    </dataValidation>
    <dataValidation allowBlank="1" showInputMessage="1" showErrorMessage="1" promptTitle="Point of interconnection:" prompt="Note the planned point(s) of interconnection for the proposed generting project." sqref="D76 D92 D87:D88" xr:uid="{8F2A6DD4-0F13-49C2-9EEB-0AA0B742B5E0}"/>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
  <sheetViews>
    <sheetView showGridLines="0" zoomScale="85" zoomScaleNormal="85" workbookViewId="0">
      <selection activeCell="R6" sqref="R6"/>
    </sheetView>
  </sheetViews>
  <sheetFormatPr defaultRowHeight="14.5" x14ac:dyDescent="0.35"/>
  <cols>
    <col min="1" max="1" width="19.6328125" bestFit="1" customWidth="1"/>
    <col min="2" max="2" width="23.453125" bestFit="1" customWidth="1"/>
    <col min="3" max="3" width="10.26953125" customWidth="1"/>
  </cols>
  <sheetData>
    <row r="1" spans="1:28" x14ac:dyDescent="0.35">
      <c r="A1" s="13" t="s">
        <v>4</v>
      </c>
      <c r="B1" s="11" t="s">
        <v>77</v>
      </c>
      <c r="C1" s="11" t="s">
        <v>78</v>
      </c>
      <c r="D1" s="12" t="s">
        <v>79</v>
      </c>
      <c r="E1" s="12" t="s">
        <v>80</v>
      </c>
      <c r="F1" s="12" t="s">
        <v>81</v>
      </c>
      <c r="G1" s="12" t="s">
        <v>82</v>
      </c>
      <c r="H1" s="12" t="s">
        <v>83</v>
      </c>
      <c r="I1" s="12" t="s">
        <v>84</v>
      </c>
      <c r="J1" s="12" t="s">
        <v>85</v>
      </c>
      <c r="K1" s="12" t="s">
        <v>86</v>
      </c>
      <c r="L1" s="12" t="s">
        <v>87</v>
      </c>
      <c r="M1" s="12" t="s">
        <v>88</v>
      </c>
      <c r="N1" s="12" t="s">
        <v>89</v>
      </c>
      <c r="O1" s="12" t="s">
        <v>90</v>
      </c>
      <c r="P1" s="12" t="s">
        <v>91</v>
      </c>
      <c r="Q1" s="12" t="s">
        <v>92</v>
      </c>
      <c r="R1" s="12" t="s">
        <v>93</v>
      </c>
      <c r="S1" s="12" t="s">
        <v>94</v>
      </c>
      <c r="T1" s="12" t="s">
        <v>95</v>
      </c>
      <c r="U1" s="12" t="s">
        <v>96</v>
      </c>
      <c r="V1" s="12" t="s">
        <v>97</v>
      </c>
      <c r="W1" s="12" t="s">
        <v>98</v>
      </c>
      <c r="X1" s="12" t="s">
        <v>99</v>
      </c>
      <c r="Y1" s="12" t="s">
        <v>100</v>
      </c>
      <c r="Z1" s="12" t="s">
        <v>101</v>
      </c>
      <c r="AA1" s="12" t="s">
        <v>102</v>
      </c>
      <c r="AB1" s="25" t="s">
        <v>106</v>
      </c>
    </row>
    <row r="2" spans="1:28" x14ac:dyDescent="0.35">
      <c r="A2" s="10">
        <f>'RFP Offer Workbook_PCC1'!D5</f>
        <v>0</v>
      </c>
      <c r="B2" s="10">
        <f>'RFP Offer Workbook_PCC1'!D7</f>
        <v>0</v>
      </c>
      <c r="C2" s="11" t="s">
        <v>20</v>
      </c>
      <c r="D2" s="10"/>
      <c r="E2" s="10"/>
      <c r="F2" s="10"/>
      <c r="G2" s="10"/>
      <c r="H2" s="10"/>
      <c r="I2" s="10"/>
      <c r="J2" s="10"/>
      <c r="K2" s="10"/>
      <c r="L2" s="10"/>
      <c r="M2" s="10"/>
      <c r="N2" s="10"/>
      <c r="O2" s="10"/>
      <c r="P2" s="10"/>
      <c r="Q2" s="10"/>
      <c r="R2" s="10"/>
      <c r="S2" s="10"/>
      <c r="T2" s="10"/>
      <c r="U2" s="10"/>
      <c r="V2" s="10"/>
      <c r="W2" s="10"/>
      <c r="X2" s="10"/>
      <c r="Y2" s="10"/>
      <c r="Z2" s="10"/>
      <c r="AA2" s="10"/>
      <c r="AB2" s="26">
        <f>SUM(D2:AA2)</f>
        <v>0</v>
      </c>
    </row>
    <row r="3" spans="1:28" x14ac:dyDescent="0.35">
      <c r="C3" s="11" t="s">
        <v>21</v>
      </c>
      <c r="D3" s="10"/>
      <c r="E3" s="10"/>
      <c r="F3" s="10"/>
      <c r="G3" s="10"/>
      <c r="H3" s="10"/>
      <c r="I3" s="10"/>
      <c r="J3" s="10"/>
      <c r="K3" s="10"/>
      <c r="L3" s="10"/>
      <c r="M3" s="10"/>
      <c r="N3" s="10"/>
      <c r="O3" s="10"/>
      <c r="P3" s="10"/>
      <c r="Q3" s="10"/>
      <c r="R3" s="10"/>
      <c r="S3" s="10"/>
      <c r="T3" s="10"/>
      <c r="U3" s="10"/>
      <c r="V3" s="10"/>
      <c r="W3" s="10"/>
      <c r="X3" s="10"/>
      <c r="Y3" s="10"/>
      <c r="Z3" s="10"/>
      <c r="AA3" s="10"/>
      <c r="AB3" s="26">
        <f t="shared" ref="AB3:AB13" si="0">SUM(D3:AA3)</f>
        <v>0</v>
      </c>
    </row>
    <row r="4" spans="1:28" x14ac:dyDescent="0.35">
      <c r="C4" s="11" t="s">
        <v>22</v>
      </c>
      <c r="D4" s="10"/>
      <c r="E4" s="10"/>
      <c r="F4" s="10"/>
      <c r="G4" s="10"/>
      <c r="H4" s="10"/>
      <c r="I4" s="10"/>
      <c r="J4" s="10"/>
      <c r="K4" s="10"/>
      <c r="L4" s="10"/>
      <c r="M4" s="10"/>
      <c r="N4" s="10"/>
      <c r="O4" s="10"/>
      <c r="P4" s="10"/>
      <c r="Q4" s="10"/>
      <c r="R4" s="10"/>
      <c r="S4" s="10"/>
      <c r="T4" s="10"/>
      <c r="U4" s="10"/>
      <c r="V4" s="10"/>
      <c r="W4" s="10"/>
      <c r="X4" s="10"/>
      <c r="Y4" s="10"/>
      <c r="Z4" s="10"/>
      <c r="AA4" s="10"/>
      <c r="AB4" s="26">
        <f t="shared" si="0"/>
        <v>0</v>
      </c>
    </row>
    <row r="5" spans="1:28" x14ac:dyDescent="0.35">
      <c r="C5" s="11" t="s">
        <v>23</v>
      </c>
      <c r="D5" s="10"/>
      <c r="E5" s="10"/>
      <c r="F5" s="10"/>
      <c r="G5" s="10"/>
      <c r="H5" s="10"/>
      <c r="I5" s="10"/>
      <c r="J5" s="10"/>
      <c r="K5" s="10"/>
      <c r="L5" s="10"/>
      <c r="M5" s="10"/>
      <c r="N5" s="10"/>
      <c r="O5" s="10"/>
      <c r="P5" s="10"/>
      <c r="Q5" s="10"/>
      <c r="R5" s="10"/>
      <c r="S5" s="10"/>
      <c r="T5" s="10"/>
      <c r="U5" s="10"/>
      <c r="V5" s="10"/>
      <c r="W5" s="10"/>
      <c r="X5" s="10"/>
      <c r="Y5" s="10"/>
      <c r="Z5" s="10"/>
      <c r="AA5" s="10"/>
      <c r="AB5" s="26">
        <f t="shared" si="0"/>
        <v>0</v>
      </c>
    </row>
    <row r="6" spans="1:28" x14ac:dyDescent="0.35">
      <c r="C6" s="11" t="s">
        <v>24</v>
      </c>
      <c r="D6" s="10"/>
      <c r="E6" s="10"/>
      <c r="F6" s="10"/>
      <c r="G6" s="10"/>
      <c r="H6" s="10"/>
      <c r="I6" s="10"/>
      <c r="J6" s="10"/>
      <c r="K6" s="10"/>
      <c r="L6" s="10"/>
      <c r="M6" s="10"/>
      <c r="N6" s="10"/>
      <c r="O6" s="10"/>
      <c r="P6" s="10"/>
      <c r="Q6" s="10"/>
      <c r="R6" s="10"/>
      <c r="S6" s="10"/>
      <c r="T6" s="10"/>
      <c r="U6" s="10"/>
      <c r="V6" s="10"/>
      <c r="W6" s="10"/>
      <c r="X6" s="10"/>
      <c r="Y6" s="10"/>
      <c r="Z6" s="10"/>
      <c r="AA6" s="10"/>
      <c r="AB6" s="26">
        <f t="shared" si="0"/>
        <v>0</v>
      </c>
    </row>
    <row r="7" spans="1:28" x14ac:dyDescent="0.35">
      <c r="C7" s="11" t="s">
        <v>25</v>
      </c>
      <c r="D7" s="10"/>
      <c r="E7" s="10"/>
      <c r="F7" s="10"/>
      <c r="G7" s="10"/>
      <c r="H7" s="10"/>
      <c r="I7" s="10"/>
      <c r="J7" s="10"/>
      <c r="K7" s="10"/>
      <c r="L7" s="10"/>
      <c r="M7" s="10"/>
      <c r="N7" s="10"/>
      <c r="O7" s="10"/>
      <c r="P7" s="10"/>
      <c r="Q7" s="10"/>
      <c r="R7" s="10"/>
      <c r="S7" s="10"/>
      <c r="T7" s="10"/>
      <c r="U7" s="10"/>
      <c r="V7" s="10"/>
      <c r="W7" s="10"/>
      <c r="X7" s="10"/>
      <c r="Y7" s="10"/>
      <c r="Z7" s="10"/>
      <c r="AA7" s="10"/>
      <c r="AB7" s="26">
        <f t="shared" si="0"/>
        <v>0</v>
      </c>
    </row>
    <row r="8" spans="1:28" x14ac:dyDescent="0.35">
      <c r="C8" s="11" t="s">
        <v>26</v>
      </c>
      <c r="D8" s="10"/>
      <c r="E8" s="10"/>
      <c r="F8" s="10"/>
      <c r="G8" s="10"/>
      <c r="H8" s="10"/>
      <c r="I8" s="10"/>
      <c r="J8" s="10"/>
      <c r="K8" s="10"/>
      <c r="L8" s="10"/>
      <c r="M8" s="10"/>
      <c r="N8" s="10"/>
      <c r="O8" s="10"/>
      <c r="P8" s="10"/>
      <c r="Q8" s="10"/>
      <c r="R8" s="10"/>
      <c r="S8" s="10"/>
      <c r="T8" s="10"/>
      <c r="U8" s="10"/>
      <c r="V8" s="10"/>
      <c r="W8" s="10"/>
      <c r="X8" s="10"/>
      <c r="Y8" s="10"/>
      <c r="Z8" s="10"/>
      <c r="AA8" s="10"/>
      <c r="AB8" s="26">
        <f t="shared" si="0"/>
        <v>0</v>
      </c>
    </row>
    <row r="9" spans="1:28" x14ac:dyDescent="0.35">
      <c r="C9" s="11" t="s">
        <v>27</v>
      </c>
      <c r="D9" s="10"/>
      <c r="E9" s="10"/>
      <c r="F9" s="10"/>
      <c r="G9" s="10"/>
      <c r="H9" s="10"/>
      <c r="I9" s="10"/>
      <c r="J9" s="10"/>
      <c r="K9" s="10"/>
      <c r="L9" s="10"/>
      <c r="M9" s="10"/>
      <c r="N9" s="10"/>
      <c r="O9" s="10"/>
      <c r="P9" s="10"/>
      <c r="Q9" s="10"/>
      <c r="R9" s="10"/>
      <c r="S9" s="10"/>
      <c r="T9" s="10"/>
      <c r="U9" s="10"/>
      <c r="V9" s="10"/>
      <c r="W9" s="10"/>
      <c r="X9" s="10"/>
      <c r="Y9" s="10"/>
      <c r="Z9" s="10"/>
      <c r="AA9" s="10"/>
      <c r="AB9" s="26">
        <f t="shared" si="0"/>
        <v>0</v>
      </c>
    </row>
    <row r="10" spans="1:28" x14ac:dyDescent="0.35">
      <c r="C10" s="11" t="s">
        <v>28</v>
      </c>
      <c r="D10" s="10"/>
      <c r="E10" s="10"/>
      <c r="F10" s="10"/>
      <c r="G10" s="10"/>
      <c r="H10" s="10"/>
      <c r="I10" s="10"/>
      <c r="J10" s="10"/>
      <c r="K10" s="10"/>
      <c r="L10" s="10"/>
      <c r="M10" s="10"/>
      <c r="N10" s="10"/>
      <c r="O10" s="10"/>
      <c r="P10" s="10"/>
      <c r="Q10" s="10"/>
      <c r="R10" s="10"/>
      <c r="S10" s="10"/>
      <c r="T10" s="10"/>
      <c r="U10" s="10"/>
      <c r="V10" s="10"/>
      <c r="W10" s="10"/>
      <c r="X10" s="10"/>
      <c r="Y10" s="10"/>
      <c r="Z10" s="10"/>
      <c r="AA10" s="10"/>
      <c r="AB10" s="26">
        <f>SUM(D10:AA10)</f>
        <v>0</v>
      </c>
    </row>
    <row r="11" spans="1:28" x14ac:dyDescent="0.35">
      <c r="C11" s="11" t="s">
        <v>29</v>
      </c>
      <c r="D11" s="10"/>
      <c r="E11" s="10"/>
      <c r="F11" s="10"/>
      <c r="G11" s="10"/>
      <c r="H11" s="10"/>
      <c r="I11" s="10"/>
      <c r="J11" s="10"/>
      <c r="K11" s="10"/>
      <c r="L11" s="10"/>
      <c r="M11" s="10"/>
      <c r="N11" s="10"/>
      <c r="O11" s="10"/>
      <c r="P11" s="10"/>
      <c r="Q11" s="10"/>
      <c r="R11" s="10"/>
      <c r="S11" s="10"/>
      <c r="T11" s="10"/>
      <c r="U11" s="10"/>
      <c r="V11" s="10"/>
      <c r="W11" s="10"/>
      <c r="X11" s="10"/>
      <c r="Y11" s="10"/>
      <c r="Z11" s="10"/>
      <c r="AA11" s="10"/>
      <c r="AB11" s="26">
        <f t="shared" si="0"/>
        <v>0</v>
      </c>
    </row>
    <row r="12" spans="1:28" x14ac:dyDescent="0.35">
      <c r="C12" s="11" t="s">
        <v>30</v>
      </c>
      <c r="D12" s="10"/>
      <c r="E12" s="10"/>
      <c r="F12" s="10"/>
      <c r="G12" s="10"/>
      <c r="H12" s="10"/>
      <c r="I12" s="10"/>
      <c r="J12" s="10"/>
      <c r="K12" s="10"/>
      <c r="L12" s="10"/>
      <c r="M12" s="10"/>
      <c r="N12" s="10"/>
      <c r="O12" s="10"/>
      <c r="P12" s="10"/>
      <c r="Q12" s="10"/>
      <c r="R12" s="10"/>
      <c r="S12" s="10"/>
      <c r="T12" s="10"/>
      <c r="U12" s="10"/>
      <c r="V12" s="10"/>
      <c r="W12" s="10"/>
      <c r="X12" s="10"/>
      <c r="Y12" s="10"/>
      <c r="Z12" s="10"/>
      <c r="AA12" s="10"/>
      <c r="AB12" s="26">
        <f t="shared" si="0"/>
        <v>0</v>
      </c>
    </row>
    <row r="13" spans="1:28" x14ac:dyDescent="0.35">
      <c r="C13" s="11" t="s">
        <v>31</v>
      </c>
      <c r="D13" s="10"/>
      <c r="E13" s="10"/>
      <c r="F13" s="10"/>
      <c r="G13" s="10"/>
      <c r="H13" s="10"/>
      <c r="I13" s="10"/>
      <c r="J13" s="10"/>
      <c r="K13" s="10"/>
      <c r="L13" s="10"/>
      <c r="M13" s="10"/>
      <c r="N13" s="10"/>
      <c r="O13" s="10"/>
      <c r="P13" s="10"/>
      <c r="Q13" s="10"/>
      <c r="R13" s="10"/>
      <c r="S13" s="10"/>
      <c r="T13" s="10"/>
      <c r="U13" s="10"/>
      <c r="V13" s="10"/>
      <c r="W13" s="10"/>
      <c r="X13" s="10"/>
      <c r="Y13" s="10"/>
      <c r="Z13" s="10"/>
      <c r="AA13" s="10"/>
      <c r="AB13" s="26">
        <f t="shared" si="0"/>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66"/>
  <sheetViews>
    <sheetView showGridLines="0" zoomScale="85" zoomScaleNormal="85" workbookViewId="0">
      <selection activeCell="I52" sqref="I52"/>
    </sheetView>
  </sheetViews>
  <sheetFormatPr defaultRowHeight="14.5" x14ac:dyDescent="0.35"/>
  <cols>
    <col min="1" max="1" width="28" customWidth="1"/>
    <col min="2" max="2" width="23.453125" customWidth="1"/>
    <col min="3" max="3" width="11" customWidth="1"/>
  </cols>
  <sheetData>
    <row r="1" spans="1:27" x14ac:dyDescent="0.35">
      <c r="A1" s="13" t="s">
        <v>4</v>
      </c>
      <c r="B1" s="13" t="s">
        <v>77</v>
      </c>
      <c r="C1" s="11" t="s">
        <v>103</v>
      </c>
      <c r="D1" s="13" t="s">
        <v>79</v>
      </c>
      <c r="E1" s="13" t="s">
        <v>80</v>
      </c>
      <c r="F1" s="13" t="s">
        <v>81</v>
      </c>
      <c r="G1" s="13" t="s">
        <v>82</v>
      </c>
      <c r="H1" s="13" t="s">
        <v>83</v>
      </c>
      <c r="I1" s="13" t="s">
        <v>84</v>
      </c>
      <c r="J1" s="13" t="s">
        <v>85</v>
      </c>
      <c r="K1" s="13" t="s">
        <v>86</v>
      </c>
      <c r="L1" s="13" t="s">
        <v>87</v>
      </c>
      <c r="M1" s="13" t="s">
        <v>88</v>
      </c>
      <c r="N1" s="13" t="s">
        <v>89</v>
      </c>
      <c r="O1" s="13" t="s">
        <v>90</v>
      </c>
      <c r="P1" s="13" t="s">
        <v>91</v>
      </c>
      <c r="Q1" s="13" t="s">
        <v>92</v>
      </c>
      <c r="R1" s="13" t="s">
        <v>93</v>
      </c>
      <c r="S1" s="13" t="s">
        <v>94</v>
      </c>
      <c r="T1" s="13" t="s">
        <v>95</v>
      </c>
      <c r="U1" s="13" t="s">
        <v>96</v>
      </c>
      <c r="V1" s="13" t="s">
        <v>97</v>
      </c>
      <c r="W1" s="13" t="s">
        <v>98</v>
      </c>
      <c r="X1" s="13" t="s">
        <v>99</v>
      </c>
      <c r="Y1" s="13" t="s">
        <v>100</v>
      </c>
      <c r="Z1" s="13" t="s">
        <v>101</v>
      </c>
      <c r="AA1" s="13" t="s">
        <v>102</v>
      </c>
    </row>
    <row r="2" spans="1:27" x14ac:dyDescent="0.35">
      <c r="A2" s="10">
        <f>'RFP Offer Workbook_PCC1'!D5</f>
        <v>0</v>
      </c>
      <c r="B2" s="10">
        <f>'RFP Offer Workbook_PCC1'!D7</f>
        <v>0</v>
      </c>
      <c r="C2" s="22">
        <v>44562</v>
      </c>
      <c r="D2" s="10"/>
      <c r="E2" s="10"/>
      <c r="F2" s="10"/>
      <c r="G2" s="10"/>
      <c r="H2" s="10"/>
      <c r="I2" s="10"/>
      <c r="J2" s="10"/>
      <c r="K2" s="10"/>
      <c r="L2" s="10"/>
      <c r="M2" s="10"/>
      <c r="N2" s="10"/>
      <c r="O2" s="10"/>
      <c r="P2" s="10"/>
      <c r="Q2" s="10"/>
      <c r="R2" s="10"/>
      <c r="S2" s="10"/>
      <c r="T2" s="10"/>
      <c r="U2" s="10"/>
      <c r="V2" s="10"/>
      <c r="W2" s="10"/>
      <c r="X2" s="10"/>
      <c r="Y2" s="10"/>
      <c r="Z2" s="10"/>
      <c r="AA2" s="10"/>
    </row>
    <row r="3" spans="1:27" x14ac:dyDescent="0.35">
      <c r="C3" s="22">
        <v>44563</v>
      </c>
      <c r="D3" s="10"/>
      <c r="E3" s="10"/>
      <c r="F3" s="10"/>
      <c r="G3" s="10"/>
      <c r="H3" s="10"/>
      <c r="I3" s="10"/>
      <c r="J3" s="10"/>
      <c r="K3" s="10"/>
      <c r="L3" s="10"/>
      <c r="M3" s="10"/>
      <c r="N3" s="10"/>
      <c r="O3" s="10"/>
      <c r="P3" s="10"/>
      <c r="Q3" s="10"/>
      <c r="R3" s="10"/>
      <c r="S3" s="10"/>
      <c r="T3" s="10"/>
      <c r="U3" s="10"/>
      <c r="V3" s="10"/>
      <c r="W3" s="10"/>
      <c r="X3" s="10"/>
      <c r="Y3" s="10"/>
      <c r="Z3" s="10"/>
      <c r="AA3" s="10"/>
    </row>
    <row r="4" spans="1:27" x14ac:dyDescent="0.35">
      <c r="C4" s="22">
        <v>44564</v>
      </c>
      <c r="D4" s="10"/>
      <c r="E4" s="10"/>
      <c r="F4" s="10"/>
      <c r="G4" s="10"/>
      <c r="H4" s="10"/>
      <c r="I4" s="10"/>
      <c r="J4" s="10"/>
      <c r="K4" s="10"/>
      <c r="L4" s="10"/>
      <c r="M4" s="10"/>
      <c r="N4" s="10"/>
      <c r="O4" s="10"/>
      <c r="P4" s="10"/>
      <c r="Q4" s="10"/>
      <c r="R4" s="10"/>
      <c r="S4" s="10"/>
      <c r="T4" s="10"/>
      <c r="U4" s="10"/>
      <c r="V4" s="10"/>
      <c r="W4" s="10"/>
      <c r="X4" s="10"/>
      <c r="Y4" s="10"/>
      <c r="Z4" s="10"/>
      <c r="AA4" s="10"/>
    </row>
    <row r="5" spans="1:27" x14ac:dyDescent="0.35">
      <c r="C5" s="22">
        <v>44565</v>
      </c>
      <c r="D5" s="10"/>
      <c r="E5" s="10"/>
      <c r="F5" s="10"/>
      <c r="G5" s="10"/>
      <c r="H5" s="10"/>
      <c r="I5" s="10"/>
      <c r="J5" s="10"/>
      <c r="K5" s="10"/>
      <c r="L5" s="10"/>
      <c r="M5" s="10"/>
      <c r="N5" s="10"/>
      <c r="O5" s="10"/>
      <c r="P5" s="10"/>
      <c r="Q5" s="10"/>
      <c r="R5" s="10"/>
      <c r="S5" s="10"/>
      <c r="T5" s="10"/>
      <c r="U5" s="10"/>
      <c r="V5" s="10"/>
      <c r="W5" s="10"/>
      <c r="X5" s="10"/>
      <c r="Y5" s="10"/>
      <c r="Z5" s="10"/>
      <c r="AA5" s="10"/>
    </row>
    <row r="6" spans="1:27" x14ac:dyDescent="0.35">
      <c r="C6" s="22">
        <v>44566</v>
      </c>
      <c r="D6" s="10"/>
      <c r="E6" s="10"/>
      <c r="F6" s="10"/>
      <c r="G6" s="10"/>
      <c r="H6" s="10"/>
      <c r="I6" s="10"/>
      <c r="J6" s="10"/>
      <c r="K6" s="10"/>
      <c r="L6" s="10"/>
      <c r="M6" s="10"/>
      <c r="N6" s="10"/>
      <c r="O6" s="10"/>
      <c r="P6" s="10"/>
      <c r="Q6" s="10"/>
      <c r="R6" s="10"/>
      <c r="S6" s="10"/>
      <c r="T6" s="10"/>
      <c r="U6" s="10"/>
      <c r="V6" s="10"/>
      <c r="W6" s="10"/>
      <c r="X6" s="10"/>
      <c r="Y6" s="10"/>
      <c r="Z6" s="10"/>
      <c r="AA6" s="10"/>
    </row>
    <row r="7" spans="1:27" x14ac:dyDescent="0.35">
      <c r="C7" s="22">
        <v>44567</v>
      </c>
      <c r="D7" s="10"/>
      <c r="E7" s="10"/>
      <c r="F7" s="10"/>
      <c r="G7" s="10"/>
      <c r="H7" s="10"/>
      <c r="I7" s="10"/>
      <c r="J7" s="10"/>
      <c r="K7" s="10"/>
      <c r="L7" s="10"/>
      <c r="M7" s="10"/>
      <c r="N7" s="10"/>
      <c r="O7" s="10"/>
      <c r="P7" s="10"/>
      <c r="Q7" s="10"/>
      <c r="R7" s="10"/>
      <c r="S7" s="10"/>
      <c r="T7" s="10"/>
      <c r="U7" s="10"/>
      <c r="V7" s="10"/>
      <c r="W7" s="10"/>
      <c r="X7" s="10"/>
      <c r="Y7" s="10"/>
      <c r="Z7" s="10"/>
      <c r="AA7" s="10"/>
    </row>
    <row r="8" spans="1:27" x14ac:dyDescent="0.35">
      <c r="C8" s="22">
        <v>44568</v>
      </c>
      <c r="D8" s="10"/>
      <c r="E8" s="10"/>
      <c r="F8" s="10"/>
      <c r="G8" s="10"/>
      <c r="H8" s="10"/>
      <c r="I8" s="10"/>
      <c r="J8" s="10"/>
      <c r="K8" s="10"/>
      <c r="L8" s="10"/>
      <c r="M8" s="10"/>
      <c r="N8" s="10"/>
      <c r="O8" s="10"/>
      <c r="P8" s="10"/>
      <c r="Q8" s="10"/>
      <c r="R8" s="10"/>
      <c r="S8" s="10"/>
      <c r="T8" s="10"/>
      <c r="U8" s="10"/>
      <c r="V8" s="10"/>
      <c r="W8" s="10"/>
      <c r="X8" s="10"/>
      <c r="Y8" s="10"/>
      <c r="Z8" s="10"/>
      <c r="AA8" s="10"/>
    </row>
    <row r="9" spans="1:27" x14ac:dyDescent="0.35">
      <c r="C9" s="22">
        <v>44569</v>
      </c>
      <c r="D9" s="10"/>
      <c r="E9" s="10"/>
      <c r="F9" s="10"/>
      <c r="G9" s="10"/>
      <c r="H9" s="10"/>
      <c r="I9" s="10"/>
      <c r="J9" s="10"/>
      <c r="K9" s="10"/>
      <c r="L9" s="10"/>
      <c r="M9" s="10"/>
      <c r="N9" s="10"/>
      <c r="O9" s="10"/>
      <c r="P9" s="10"/>
      <c r="Q9" s="10"/>
      <c r="R9" s="10"/>
      <c r="S9" s="10"/>
      <c r="T9" s="10"/>
      <c r="U9" s="10"/>
      <c r="V9" s="10"/>
      <c r="W9" s="10"/>
      <c r="X9" s="10"/>
      <c r="Y9" s="10"/>
      <c r="Z9" s="10"/>
      <c r="AA9" s="10"/>
    </row>
    <row r="10" spans="1:27" x14ac:dyDescent="0.35">
      <c r="C10" s="22">
        <v>44570</v>
      </c>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x14ac:dyDescent="0.35">
      <c r="C11" s="22">
        <v>44571</v>
      </c>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x14ac:dyDescent="0.35">
      <c r="C12" s="22">
        <v>44572</v>
      </c>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7" x14ac:dyDescent="0.35">
      <c r="C13" s="22">
        <v>44573</v>
      </c>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7" x14ac:dyDescent="0.35">
      <c r="C14" s="22">
        <v>44574</v>
      </c>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7" x14ac:dyDescent="0.35">
      <c r="C15" s="22">
        <v>44575</v>
      </c>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7" x14ac:dyDescent="0.35">
      <c r="C16" s="22">
        <v>44576</v>
      </c>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3:27" x14ac:dyDescent="0.35">
      <c r="C17" s="22">
        <v>44577</v>
      </c>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3:27" x14ac:dyDescent="0.35">
      <c r="C18" s="22">
        <v>44578</v>
      </c>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3:27" x14ac:dyDescent="0.35">
      <c r="C19" s="22">
        <v>44579</v>
      </c>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3:27" x14ac:dyDescent="0.35">
      <c r="C20" s="22">
        <v>44580</v>
      </c>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3:27" x14ac:dyDescent="0.35">
      <c r="C21" s="22">
        <v>44581</v>
      </c>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3:27" x14ac:dyDescent="0.35">
      <c r="C22" s="22">
        <v>44582</v>
      </c>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3:27" x14ac:dyDescent="0.35">
      <c r="C23" s="22">
        <v>44583</v>
      </c>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3:27" x14ac:dyDescent="0.35">
      <c r="C24" s="22">
        <v>44584</v>
      </c>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3:27" x14ac:dyDescent="0.35">
      <c r="C25" s="22">
        <v>44585</v>
      </c>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3:27" x14ac:dyDescent="0.35">
      <c r="C26" s="22">
        <v>44586</v>
      </c>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3:27" x14ac:dyDescent="0.35">
      <c r="C27" s="22">
        <v>44587</v>
      </c>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3:27" x14ac:dyDescent="0.35">
      <c r="C28" s="22">
        <v>44588</v>
      </c>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3:27" x14ac:dyDescent="0.35">
      <c r="C29" s="22">
        <v>44589</v>
      </c>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3:27" x14ac:dyDescent="0.35">
      <c r="C30" s="22">
        <v>44590</v>
      </c>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3:27" x14ac:dyDescent="0.35">
      <c r="C31" s="22">
        <v>44591</v>
      </c>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3:27" x14ac:dyDescent="0.35">
      <c r="C32" s="22">
        <v>44592</v>
      </c>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3:27" x14ac:dyDescent="0.35">
      <c r="C33" s="22">
        <v>44593</v>
      </c>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3:27" x14ac:dyDescent="0.35">
      <c r="C34" s="22">
        <v>44594</v>
      </c>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3:27" x14ac:dyDescent="0.35">
      <c r="C35" s="22">
        <v>44595</v>
      </c>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3:27" x14ac:dyDescent="0.35">
      <c r="C36" s="22">
        <v>44596</v>
      </c>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3:27" x14ac:dyDescent="0.35">
      <c r="C37" s="22">
        <v>44597</v>
      </c>
      <c r="D37" s="10"/>
      <c r="E37" s="10"/>
      <c r="F37" s="10"/>
      <c r="G37" s="10"/>
      <c r="H37" s="10"/>
      <c r="I37" s="10"/>
      <c r="J37" s="10"/>
      <c r="K37" s="10"/>
      <c r="L37" s="10"/>
      <c r="M37" s="10"/>
      <c r="N37" s="10"/>
      <c r="O37" s="10"/>
      <c r="P37" s="10"/>
      <c r="Q37" s="10"/>
      <c r="R37" s="10"/>
      <c r="S37" s="10"/>
      <c r="T37" s="10"/>
      <c r="U37" s="10"/>
      <c r="V37" s="10"/>
      <c r="W37" s="10"/>
      <c r="X37" s="10"/>
      <c r="Y37" s="10"/>
      <c r="Z37" s="10"/>
      <c r="AA37" s="10"/>
    </row>
    <row r="38" spans="3:27" x14ac:dyDescent="0.35">
      <c r="C38" s="22">
        <v>44598</v>
      </c>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3:27" x14ac:dyDescent="0.35">
      <c r="C39" s="22">
        <v>44599</v>
      </c>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3:27" x14ac:dyDescent="0.35">
      <c r="C40" s="22">
        <v>44600</v>
      </c>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3:27" x14ac:dyDescent="0.35">
      <c r="C41" s="22">
        <v>44601</v>
      </c>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3:27" x14ac:dyDescent="0.35">
      <c r="C42" s="22">
        <v>44602</v>
      </c>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3:27" x14ac:dyDescent="0.35">
      <c r="C43" s="22">
        <v>44603</v>
      </c>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3:27" x14ac:dyDescent="0.35">
      <c r="C44" s="22">
        <v>44604</v>
      </c>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3:27" x14ac:dyDescent="0.35">
      <c r="C45" s="22">
        <v>44605</v>
      </c>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3:27" x14ac:dyDescent="0.35">
      <c r="C46" s="22">
        <v>44606</v>
      </c>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3:27" x14ac:dyDescent="0.35">
      <c r="C47" s="22">
        <v>44607</v>
      </c>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3:27" x14ac:dyDescent="0.35">
      <c r="C48" s="22">
        <v>44608</v>
      </c>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3:27" x14ac:dyDescent="0.35">
      <c r="C49" s="22">
        <v>44609</v>
      </c>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3:27" x14ac:dyDescent="0.35">
      <c r="C50" s="22">
        <v>44610</v>
      </c>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3:27" x14ac:dyDescent="0.35">
      <c r="C51" s="22">
        <v>44611</v>
      </c>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3:27" x14ac:dyDescent="0.35">
      <c r="C52" s="22">
        <v>44612</v>
      </c>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3:27" x14ac:dyDescent="0.35">
      <c r="C53" s="22">
        <v>44613</v>
      </c>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3:27" x14ac:dyDescent="0.35">
      <c r="C54" s="22">
        <v>44614</v>
      </c>
      <c r="D54" s="10"/>
      <c r="E54" s="10"/>
      <c r="F54" s="10"/>
      <c r="G54" s="10"/>
      <c r="H54" s="10"/>
      <c r="I54" s="10"/>
      <c r="J54" s="10"/>
      <c r="K54" s="10"/>
      <c r="L54" s="10"/>
      <c r="M54" s="10"/>
      <c r="N54" s="10"/>
      <c r="O54" s="10"/>
      <c r="P54" s="10"/>
      <c r="Q54" s="10"/>
      <c r="R54" s="10"/>
      <c r="S54" s="10"/>
      <c r="T54" s="10"/>
      <c r="U54" s="10"/>
      <c r="V54" s="10"/>
      <c r="W54" s="10"/>
      <c r="X54" s="10"/>
      <c r="Y54" s="10"/>
      <c r="Z54" s="10"/>
      <c r="AA54" s="10"/>
    </row>
    <row r="55" spans="3:27" x14ac:dyDescent="0.35">
      <c r="C55" s="22">
        <v>44615</v>
      </c>
      <c r="D55" s="10"/>
      <c r="E55" s="10"/>
      <c r="F55" s="10"/>
      <c r="G55" s="10"/>
      <c r="H55" s="10"/>
      <c r="I55" s="10"/>
      <c r="J55" s="10"/>
      <c r="K55" s="10"/>
      <c r="L55" s="10"/>
      <c r="M55" s="10"/>
      <c r="N55" s="10"/>
      <c r="O55" s="10"/>
      <c r="P55" s="10"/>
      <c r="Q55" s="10"/>
      <c r="R55" s="10"/>
      <c r="S55" s="10"/>
      <c r="T55" s="10"/>
      <c r="U55" s="10"/>
      <c r="V55" s="10"/>
      <c r="W55" s="10"/>
      <c r="X55" s="10"/>
      <c r="Y55" s="10"/>
      <c r="Z55" s="10"/>
      <c r="AA55" s="10"/>
    </row>
    <row r="56" spans="3:27" x14ac:dyDescent="0.35">
      <c r="C56" s="22">
        <v>44616</v>
      </c>
      <c r="D56" s="10"/>
      <c r="E56" s="10"/>
      <c r="F56" s="10"/>
      <c r="G56" s="10"/>
      <c r="H56" s="10"/>
      <c r="I56" s="10"/>
      <c r="J56" s="10"/>
      <c r="K56" s="10"/>
      <c r="L56" s="10"/>
      <c r="M56" s="10"/>
      <c r="N56" s="10"/>
      <c r="O56" s="10"/>
      <c r="P56" s="10"/>
      <c r="Q56" s="10"/>
      <c r="R56" s="10"/>
      <c r="S56" s="10"/>
      <c r="T56" s="10"/>
      <c r="U56" s="10"/>
      <c r="V56" s="10"/>
      <c r="W56" s="10"/>
      <c r="X56" s="10"/>
      <c r="Y56" s="10"/>
      <c r="Z56" s="10"/>
      <c r="AA56" s="10"/>
    </row>
    <row r="57" spans="3:27" x14ac:dyDescent="0.35">
      <c r="C57" s="22">
        <v>44617</v>
      </c>
      <c r="D57" s="10"/>
      <c r="E57" s="10"/>
      <c r="F57" s="10"/>
      <c r="G57" s="10"/>
      <c r="H57" s="10"/>
      <c r="I57" s="10"/>
      <c r="J57" s="10"/>
      <c r="K57" s="10"/>
      <c r="L57" s="10"/>
      <c r="M57" s="10"/>
      <c r="N57" s="10"/>
      <c r="O57" s="10"/>
      <c r="P57" s="10"/>
      <c r="Q57" s="10"/>
      <c r="R57" s="10"/>
      <c r="S57" s="10"/>
      <c r="T57" s="10"/>
      <c r="U57" s="10"/>
      <c r="V57" s="10"/>
      <c r="W57" s="10"/>
      <c r="X57" s="10"/>
      <c r="Y57" s="10"/>
      <c r="Z57" s="10"/>
      <c r="AA57" s="10"/>
    </row>
    <row r="58" spans="3:27" x14ac:dyDescent="0.35">
      <c r="C58" s="22">
        <v>44618</v>
      </c>
      <c r="D58" s="10"/>
      <c r="E58" s="10"/>
      <c r="F58" s="10"/>
      <c r="G58" s="10"/>
      <c r="H58" s="10"/>
      <c r="I58" s="10"/>
      <c r="J58" s="10"/>
      <c r="K58" s="10"/>
      <c r="L58" s="10"/>
      <c r="M58" s="10"/>
      <c r="N58" s="10"/>
      <c r="O58" s="10"/>
      <c r="P58" s="10"/>
      <c r="Q58" s="10"/>
      <c r="R58" s="10"/>
      <c r="S58" s="10"/>
      <c r="T58" s="10"/>
      <c r="U58" s="10"/>
      <c r="V58" s="10"/>
      <c r="W58" s="10"/>
      <c r="X58" s="10"/>
      <c r="Y58" s="10"/>
      <c r="Z58" s="10"/>
      <c r="AA58" s="10"/>
    </row>
    <row r="59" spans="3:27" x14ac:dyDescent="0.35">
      <c r="C59" s="22">
        <v>44619</v>
      </c>
      <c r="D59" s="10"/>
      <c r="E59" s="10"/>
      <c r="F59" s="10"/>
      <c r="G59" s="10"/>
      <c r="H59" s="10"/>
      <c r="I59" s="10"/>
      <c r="J59" s="10"/>
      <c r="K59" s="10"/>
      <c r="L59" s="10"/>
      <c r="M59" s="10"/>
      <c r="N59" s="10"/>
      <c r="O59" s="10"/>
      <c r="P59" s="10"/>
      <c r="Q59" s="10"/>
      <c r="R59" s="10"/>
      <c r="S59" s="10"/>
      <c r="T59" s="10"/>
      <c r="U59" s="10"/>
      <c r="V59" s="10"/>
      <c r="W59" s="10"/>
      <c r="X59" s="10"/>
      <c r="Y59" s="10"/>
      <c r="Z59" s="10"/>
      <c r="AA59" s="10"/>
    </row>
    <row r="60" spans="3:27" x14ac:dyDescent="0.35">
      <c r="C60" s="22">
        <v>44620</v>
      </c>
      <c r="D60" s="10"/>
      <c r="E60" s="10"/>
      <c r="F60" s="10"/>
      <c r="G60" s="10"/>
      <c r="H60" s="10"/>
      <c r="I60" s="10"/>
      <c r="J60" s="10"/>
      <c r="K60" s="10"/>
      <c r="L60" s="10"/>
      <c r="M60" s="10"/>
      <c r="N60" s="10"/>
      <c r="O60" s="10"/>
      <c r="P60" s="10"/>
      <c r="Q60" s="10"/>
      <c r="R60" s="10"/>
      <c r="S60" s="10"/>
      <c r="T60" s="10"/>
      <c r="U60" s="10"/>
      <c r="V60" s="10"/>
      <c r="W60" s="10"/>
      <c r="X60" s="10"/>
      <c r="Y60" s="10"/>
      <c r="Z60" s="10"/>
      <c r="AA60" s="10"/>
    </row>
    <row r="61" spans="3:27" x14ac:dyDescent="0.35">
      <c r="C61" s="22">
        <v>44621</v>
      </c>
      <c r="D61" s="10"/>
      <c r="E61" s="10"/>
      <c r="F61" s="10"/>
      <c r="G61" s="10"/>
      <c r="H61" s="10"/>
      <c r="I61" s="10"/>
      <c r="J61" s="10"/>
      <c r="K61" s="10"/>
      <c r="L61" s="10"/>
      <c r="M61" s="10"/>
      <c r="N61" s="10"/>
      <c r="O61" s="10"/>
      <c r="P61" s="10"/>
      <c r="Q61" s="10"/>
      <c r="R61" s="10"/>
      <c r="S61" s="10"/>
      <c r="T61" s="10"/>
      <c r="U61" s="10"/>
      <c r="V61" s="10"/>
      <c r="W61" s="10"/>
      <c r="X61" s="10"/>
      <c r="Y61" s="10"/>
      <c r="Z61" s="10"/>
      <c r="AA61" s="10"/>
    </row>
    <row r="62" spans="3:27" x14ac:dyDescent="0.35">
      <c r="C62" s="22">
        <v>44622</v>
      </c>
      <c r="D62" s="10"/>
      <c r="E62" s="10"/>
      <c r="F62" s="10"/>
      <c r="G62" s="10"/>
      <c r="H62" s="10"/>
      <c r="I62" s="10"/>
      <c r="J62" s="10"/>
      <c r="K62" s="10"/>
      <c r="L62" s="10"/>
      <c r="M62" s="10"/>
      <c r="N62" s="10"/>
      <c r="O62" s="10"/>
      <c r="P62" s="10"/>
      <c r="Q62" s="10"/>
      <c r="R62" s="10"/>
      <c r="S62" s="10"/>
      <c r="T62" s="10"/>
      <c r="U62" s="10"/>
      <c r="V62" s="10"/>
      <c r="W62" s="10"/>
      <c r="X62" s="10"/>
      <c r="Y62" s="10"/>
      <c r="Z62" s="10"/>
      <c r="AA62" s="10"/>
    </row>
    <row r="63" spans="3:27" x14ac:dyDescent="0.35">
      <c r="C63" s="22">
        <v>44623</v>
      </c>
      <c r="D63" s="10"/>
      <c r="E63" s="10"/>
      <c r="F63" s="10"/>
      <c r="G63" s="10"/>
      <c r="H63" s="10"/>
      <c r="I63" s="10"/>
      <c r="J63" s="10"/>
      <c r="K63" s="10"/>
      <c r="L63" s="10"/>
      <c r="M63" s="10"/>
      <c r="N63" s="10"/>
      <c r="O63" s="10"/>
      <c r="P63" s="10"/>
      <c r="Q63" s="10"/>
      <c r="R63" s="10"/>
      <c r="S63" s="10"/>
      <c r="T63" s="10"/>
      <c r="U63" s="10"/>
      <c r="V63" s="10"/>
      <c r="W63" s="10"/>
      <c r="X63" s="10"/>
      <c r="Y63" s="10"/>
      <c r="Z63" s="10"/>
      <c r="AA63" s="10"/>
    </row>
    <row r="64" spans="3:27" x14ac:dyDescent="0.35">
      <c r="C64" s="22">
        <v>44624</v>
      </c>
      <c r="D64" s="10"/>
      <c r="E64" s="10"/>
      <c r="F64" s="10"/>
      <c r="G64" s="10"/>
      <c r="H64" s="10"/>
      <c r="I64" s="10"/>
      <c r="J64" s="10"/>
      <c r="K64" s="10"/>
      <c r="L64" s="10"/>
      <c r="M64" s="10"/>
      <c r="N64" s="10"/>
      <c r="O64" s="10"/>
      <c r="P64" s="10"/>
      <c r="Q64" s="10"/>
      <c r="R64" s="10"/>
      <c r="S64" s="10"/>
      <c r="T64" s="10"/>
      <c r="U64" s="10"/>
      <c r="V64" s="10"/>
      <c r="W64" s="10"/>
      <c r="X64" s="10"/>
      <c r="Y64" s="10"/>
      <c r="Z64" s="10"/>
      <c r="AA64" s="10"/>
    </row>
    <row r="65" spans="3:27" x14ac:dyDescent="0.35">
      <c r="C65" s="22">
        <v>44625</v>
      </c>
      <c r="D65" s="10"/>
      <c r="E65" s="10"/>
      <c r="F65" s="10"/>
      <c r="G65" s="10"/>
      <c r="H65" s="10"/>
      <c r="I65" s="10"/>
      <c r="J65" s="10"/>
      <c r="K65" s="10"/>
      <c r="L65" s="10"/>
      <c r="M65" s="10"/>
      <c r="N65" s="10"/>
      <c r="O65" s="10"/>
      <c r="P65" s="10"/>
      <c r="Q65" s="10"/>
      <c r="R65" s="10"/>
      <c r="S65" s="10"/>
      <c r="T65" s="10"/>
      <c r="U65" s="10"/>
      <c r="V65" s="10"/>
      <c r="W65" s="10"/>
      <c r="X65" s="10"/>
      <c r="Y65" s="10"/>
      <c r="Z65" s="10"/>
      <c r="AA65" s="10"/>
    </row>
    <row r="66" spans="3:27" x14ac:dyDescent="0.35">
      <c r="C66" s="22">
        <v>44626</v>
      </c>
      <c r="D66" s="10"/>
      <c r="E66" s="10"/>
      <c r="F66" s="10"/>
      <c r="G66" s="10"/>
      <c r="H66" s="10"/>
      <c r="I66" s="10"/>
      <c r="J66" s="10"/>
      <c r="K66" s="10"/>
      <c r="L66" s="10"/>
      <c r="M66" s="10"/>
      <c r="N66" s="10"/>
      <c r="O66" s="10"/>
      <c r="P66" s="10"/>
      <c r="Q66" s="10"/>
      <c r="R66" s="10"/>
      <c r="S66" s="10"/>
      <c r="T66" s="10"/>
      <c r="U66" s="10"/>
      <c r="V66" s="10"/>
      <c r="W66" s="10"/>
      <c r="X66" s="10"/>
      <c r="Y66" s="10"/>
      <c r="Z66" s="10"/>
      <c r="AA66" s="10"/>
    </row>
    <row r="67" spans="3:27" x14ac:dyDescent="0.35">
      <c r="C67" s="22">
        <v>44627</v>
      </c>
      <c r="D67" s="10"/>
      <c r="E67" s="10"/>
      <c r="F67" s="10"/>
      <c r="G67" s="10"/>
      <c r="H67" s="10"/>
      <c r="I67" s="10"/>
      <c r="J67" s="10"/>
      <c r="K67" s="10"/>
      <c r="L67" s="10"/>
      <c r="M67" s="10"/>
      <c r="N67" s="10"/>
      <c r="O67" s="10"/>
      <c r="P67" s="10"/>
      <c r="Q67" s="10"/>
      <c r="R67" s="10"/>
      <c r="S67" s="10"/>
      <c r="T67" s="10"/>
      <c r="U67" s="10"/>
      <c r="V67" s="10"/>
      <c r="W67" s="10"/>
      <c r="X67" s="10"/>
      <c r="Y67" s="10"/>
      <c r="Z67" s="10"/>
      <c r="AA67" s="10"/>
    </row>
    <row r="68" spans="3:27" x14ac:dyDescent="0.35">
      <c r="C68" s="22">
        <v>44628</v>
      </c>
      <c r="D68" s="10"/>
      <c r="E68" s="10"/>
      <c r="F68" s="10"/>
      <c r="G68" s="10"/>
      <c r="H68" s="10"/>
      <c r="I68" s="10"/>
      <c r="J68" s="10"/>
      <c r="K68" s="10"/>
      <c r="L68" s="10"/>
      <c r="M68" s="10"/>
      <c r="N68" s="10"/>
      <c r="O68" s="10"/>
      <c r="P68" s="10"/>
      <c r="Q68" s="10"/>
      <c r="R68" s="10"/>
      <c r="S68" s="10"/>
      <c r="T68" s="10"/>
      <c r="U68" s="10"/>
      <c r="V68" s="10"/>
      <c r="W68" s="10"/>
      <c r="X68" s="10"/>
      <c r="Y68" s="10"/>
      <c r="Z68" s="10"/>
      <c r="AA68" s="10"/>
    </row>
    <row r="69" spans="3:27" x14ac:dyDescent="0.35">
      <c r="C69" s="22">
        <v>44629</v>
      </c>
      <c r="D69" s="10"/>
      <c r="E69" s="10"/>
      <c r="F69" s="10"/>
      <c r="G69" s="10"/>
      <c r="H69" s="10"/>
      <c r="I69" s="10"/>
      <c r="J69" s="10"/>
      <c r="K69" s="10"/>
      <c r="L69" s="10"/>
      <c r="M69" s="10"/>
      <c r="N69" s="10"/>
      <c r="O69" s="10"/>
      <c r="P69" s="10"/>
      <c r="Q69" s="10"/>
      <c r="R69" s="10"/>
      <c r="S69" s="10"/>
      <c r="T69" s="10"/>
      <c r="U69" s="10"/>
      <c r="V69" s="10"/>
      <c r="W69" s="10"/>
      <c r="X69" s="10"/>
      <c r="Y69" s="10"/>
      <c r="Z69" s="10"/>
      <c r="AA69" s="10"/>
    </row>
    <row r="70" spans="3:27" x14ac:dyDescent="0.35">
      <c r="C70" s="22">
        <v>44630</v>
      </c>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3:27" x14ac:dyDescent="0.35">
      <c r="C71" s="22">
        <v>44631</v>
      </c>
      <c r="D71" s="10"/>
      <c r="E71" s="10"/>
      <c r="F71" s="10"/>
      <c r="G71" s="10"/>
      <c r="H71" s="10"/>
      <c r="I71" s="10"/>
      <c r="J71" s="10"/>
      <c r="K71" s="10"/>
      <c r="L71" s="10"/>
      <c r="M71" s="10"/>
      <c r="N71" s="10"/>
      <c r="O71" s="10"/>
      <c r="P71" s="10"/>
      <c r="Q71" s="10"/>
      <c r="R71" s="10"/>
      <c r="S71" s="10"/>
      <c r="T71" s="10"/>
      <c r="U71" s="10"/>
      <c r="V71" s="10"/>
      <c r="W71" s="10"/>
      <c r="X71" s="10"/>
      <c r="Y71" s="10"/>
      <c r="Z71" s="10"/>
      <c r="AA71" s="10"/>
    </row>
    <row r="72" spans="3:27" x14ac:dyDescent="0.35">
      <c r="C72" s="22">
        <v>44632</v>
      </c>
      <c r="D72" s="10"/>
      <c r="E72" s="10"/>
      <c r="F72" s="10"/>
      <c r="G72" s="10"/>
      <c r="H72" s="10"/>
      <c r="I72" s="10"/>
      <c r="J72" s="10"/>
      <c r="K72" s="10"/>
      <c r="L72" s="10"/>
      <c r="M72" s="10"/>
      <c r="N72" s="10"/>
      <c r="O72" s="10"/>
      <c r="P72" s="10"/>
      <c r="Q72" s="10"/>
      <c r="R72" s="10"/>
      <c r="S72" s="10"/>
      <c r="T72" s="10"/>
      <c r="U72" s="10"/>
      <c r="V72" s="10"/>
      <c r="W72" s="10"/>
      <c r="X72" s="10"/>
      <c r="Y72" s="10"/>
      <c r="Z72" s="10"/>
      <c r="AA72" s="10"/>
    </row>
    <row r="73" spans="3:27" x14ac:dyDescent="0.35">
      <c r="C73" s="22">
        <v>44633</v>
      </c>
      <c r="D73" s="10"/>
      <c r="E73" s="10"/>
      <c r="F73" s="10"/>
      <c r="G73" s="10"/>
      <c r="H73" s="10"/>
      <c r="I73" s="10"/>
      <c r="J73" s="10"/>
      <c r="K73" s="10"/>
      <c r="L73" s="10"/>
      <c r="M73" s="10"/>
      <c r="N73" s="10"/>
      <c r="O73" s="10"/>
      <c r="P73" s="10"/>
      <c r="Q73" s="10"/>
      <c r="R73" s="10"/>
      <c r="S73" s="10"/>
      <c r="T73" s="10"/>
      <c r="U73" s="10"/>
      <c r="V73" s="10"/>
      <c r="W73" s="10"/>
      <c r="X73" s="10"/>
      <c r="Y73" s="10"/>
      <c r="Z73" s="10"/>
      <c r="AA73" s="10"/>
    </row>
    <row r="74" spans="3:27" x14ac:dyDescent="0.35">
      <c r="C74" s="22">
        <v>44634</v>
      </c>
      <c r="D74" s="10"/>
      <c r="E74" s="10"/>
      <c r="F74" s="10"/>
      <c r="G74" s="10"/>
      <c r="H74" s="10"/>
      <c r="I74" s="10"/>
      <c r="J74" s="10"/>
      <c r="K74" s="10"/>
      <c r="L74" s="10"/>
      <c r="M74" s="10"/>
      <c r="N74" s="10"/>
      <c r="O74" s="10"/>
      <c r="P74" s="10"/>
      <c r="Q74" s="10"/>
      <c r="R74" s="10"/>
      <c r="S74" s="10"/>
      <c r="T74" s="10"/>
      <c r="U74" s="10"/>
      <c r="V74" s="10"/>
      <c r="W74" s="10"/>
      <c r="X74" s="10"/>
      <c r="Y74" s="10"/>
      <c r="Z74" s="10"/>
      <c r="AA74" s="10"/>
    </row>
    <row r="75" spans="3:27" x14ac:dyDescent="0.35">
      <c r="C75" s="22">
        <v>44635</v>
      </c>
      <c r="D75" s="10"/>
      <c r="E75" s="10"/>
      <c r="F75" s="10"/>
      <c r="G75" s="10"/>
      <c r="H75" s="10"/>
      <c r="I75" s="10"/>
      <c r="J75" s="10"/>
      <c r="K75" s="10"/>
      <c r="L75" s="10"/>
      <c r="M75" s="10"/>
      <c r="N75" s="10"/>
      <c r="O75" s="10"/>
      <c r="P75" s="10"/>
      <c r="Q75" s="10"/>
      <c r="R75" s="10"/>
      <c r="S75" s="10"/>
      <c r="T75" s="10"/>
      <c r="U75" s="10"/>
      <c r="V75" s="10"/>
      <c r="W75" s="10"/>
      <c r="X75" s="10"/>
      <c r="Y75" s="10"/>
      <c r="Z75" s="10"/>
      <c r="AA75" s="10"/>
    </row>
    <row r="76" spans="3:27" x14ac:dyDescent="0.35">
      <c r="C76" s="22">
        <v>44636</v>
      </c>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3:27" x14ac:dyDescent="0.35">
      <c r="C77" s="22">
        <v>44637</v>
      </c>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3:27" x14ac:dyDescent="0.35">
      <c r="C78" s="22">
        <v>44638</v>
      </c>
      <c r="D78" s="10"/>
      <c r="E78" s="10"/>
      <c r="F78" s="10"/>
      <c r="G78" s="10"/>
      <c r="H78" s="10"/>
      <c r="I78" s="10"/>
      <c r="J78" s="10"/>
      <c r="K78" s="10"/>
      <c r="L78" s="10"/>
      <c r="M78" s="10"/>
      <c r="N78" s="10"/>
      <c r="O78" s="10"/>
      <c r="P78" s="10"/>
      <c r="Q78" s="10"/>
      <c r="R78" s="10"/>
      <c r="S78" s="10"/>
      <c r="T78" s="10"/>
      <c r="U78" s="10"/>
      <c r="V78" s="10"/>
      <c r="W78" s="10"/>
      <c r="X78" s="10"/>
      <c r="Y78" s="10"/>
      <c r="Z78" s="10"/>
      <c r="AA78" s="10"/>
    </row>
    <row r="79" spans="3:27" x14ac:dyDescent="0.35">
      <c r="C79" s="22">
        <v>44639</v>
      </c>
      <c r="D79" s="10"/>
      <c r="E79" s="10"/>
      <c r="F79" s="10"/>
      <c r="G79" s="10"/>
      <c r="H79" s="10"/>
      <c r="I79" s="10"/>
      <c r="J79" s="10"/>
      <c r="K79" s="10"/>
      <c r="L79" s="10"/>
      <c r="M79" s="10"/>
      <c r="N79" s="10"/>
      <c r="O79" s="10"/>
      <c r="P79" s="10"/>
      <c r="Q79" s="10"/>
      <c r="R79" s="10"/>
      <c r="S79" s="10"/>
      <c r="T79" s="10"/>
      <c r="U79" s="10"/>
      <c r="V79" s="10"/>
      <c r="W79" s="10"/>
      <c r="X79" s="10"/>
      <c r="Y79" s="10"/>
      <c r="Z79" s="10"/>
      <c r="AA79" s="10"/>
    </row>
    <row r="80" spans="3:27" x14ac:dyDescent="0.35">
      <c r="C80" s="22">
        <v>44640</v>
      </c>
      <c r="D80" s="10"/>
      <c r="E80" s="10"/>
      <c r="F80" s="10"/>
      <c r="G80" s="10"/>
      <c r="H80" s="10"/>
      <c r="I80" s="10"/>
      <c r="J80" s="10"/>
      <c r="K80" s="10"/>
      <c r="L80" s="10"/>
      <c r="M80" s="10"/>
      <c r="N80" s="10"/>
      <c r="O80" s="10"/>
      <c r="P80" s="10"/>
      <c r="Q80" s="10"/>
      <c r="R80" s="10"/>
      <c r="S80" s="10"/>
      <c r="T80" s="10"/>
      <c r="U80" s="10"/>
      <c r="V80" s="10"/>
      <c r="W80" s="10"/>
      <c r="X80" s="10"/>
      <c r="Y80" s="10"/>
      <c r="Z80" s="10"/>
      <c r="AA80" s="10"/>
    </row>
    <row r="81" spans="3:27" x14ac:dyDescent="0.35">
      <c r="C81" s="22">
        <v>44641</v>
      </c>
      <c r="D81" s="10"/>
      <c r="E81" s="10"/>
      <c r="F81" s="10"/>
      <c r="G81" s="10"/>
      <c r="H81" s="10"/>
      <c r="I81" s="10"/>
      <c r="J81" s="10"/>
      <c r="K81" s="10"/>
      <c r="L81" s="10"/>
      <c r="M81" s="10"/>
      <c r="N81" s="10"/>
      <c r="O81" s="10"/>
      <c r="P81" s="10"/>
      <c r="Q81" s="10"/>
      <c r="R81" s="10"/>
      <c r="S81" s="10"/>
      <c r="T81" s="10"/>
      <c r="U81" s="10"/>
      <c r="V81" s="10"/>
      <c r="W81" s="10"/>
      <c r="X81" s="10"/>
      <c r="Y81" s="10"/>
      <c r="Z81" s="10"/>
      <c r="AA81" s="10"/>
    </row>
    <row r="82" spans="3:27" x14ac:dyDescent="0.35">
      <c r="C82" s="22">
        <v>44642</v>
      </c>
      <c r="D82" s="10"/>
      <c r="E82" s="10"/>
      <c r="F82" s="10"/>
      <c r="G82" s="10"/>
      <c r="H82" s="10"/>
      <c r="I82" s="10"/>
      <c r="J82" s="10"/>
      <c r="K82" s="10"/>
      <c r="L82" s="10"/>
      <c r="M82" s="10"/>
      <c r="N82" s="10"/>
      <c r="O82" s="10"/>
      <c r="P82" s="10"/>
      <c r="Q82" s="10"/>
      <c r="R82" s="10"/>
      <c r="S82" s="10"/>
      <c r="T82" s="10"/>
      <c r="U82" s="10"/>
      <c r="V82" s="10"/>
      <c r="W82" s="10"/>
      <c r="X82" s="10"/>
      <c r="Y82" s="10"/>
      <c r="Z82" s="10"/>
      <c r="AA82" s="10"/>
    </row>
    <row r="83" spans="3:27" x14ac:dyDescent="0.35">
      <c r="C83" s="22">
        <v>44643</v>
      </c>
      <c r="D83" s="10"/>
      <c r="E83" s="10"/>
      <c r="F83" s="10"/>
      <c r="G83" s="10"/>
      <c r="H83" s="10"/>
      <c r="I83" s="10"/>
      <c r="J83" s="10"/>
      <c r="K83" s="10"/>
      <c r="L83" s="10"/>
      <c r="M83" s="10"/>
      <c r="N83" s="10"/>
      <c r="O83" s="10"/>
      <c r="P83" s="10"/>
      <c r="Q83" s="10"/>
      <c r="R83" s="10"/>
      <c r="S83" s="10"/>
      <c r="T83" s="10"/>
      <c r="U83" s="10"/>
      <c r="V83" s="10"/>
      <c r="W83" s="10"/>
      <c r="X83" s="10"/>
      <c r="Y83" s="10"/>
      <c r="Z83" s="10"/>
      <c r="AA83" s="10"/>
    </row>
    <row r="84" spans="3:27" x14ac:dyDescent="0.35">
      <c r="C84" s="22">
        <v>44644</v>
      </c>
      <c r="D84" s="10"/>
      <c r="E84" s="10"/>
      <c r="F84" s="10"/>
      <c r="G84" s="10"/>
      <c r="H84" s="10"/>
      <c r="I84" s="10"/>
      <c r="J84" s="10"/>
      <c r="K84" s="10"/>
      <c r="L84" s="10"/>
      <c r="M84" s="10"/>
      <c r="N84" s="10"/>
      <c r="O84" s="10"/>
      <c r="P84" s="10"/>
      <c r="Q84" s="10"/>
      <c r="R84" s="10"/>
      <c r="S84" s="10"/>
      <c r="T84" s="10"/>
      <c r="U84" s="10"/>
      <c r="V84" s="10"/>
      <c r="W84" s="10"/>
      <c r="X84" s="10"/>
      <c r="Y84" s="10"/>
      <c r="Z84" s="10"/>
      <c r="AA84" s="10"/>
    </row>
    <row r="85" spans="3:27" x14ac:dyDescent="0.35">
      <c r="C85" s="22">
        <v>44645</v>
      </c>
      <c r="D85" s="10"/>
      <c r="E85" s="10"/>
      <c r="F85" s="10"/>
      <c r="G85" s="10"/>
      <c r="H85" s="10"/>
      <c r="I85" s="10"/>
      <c r="J85" s="10"/>
      <c r="K85" s="10"/>
      <c r="L85" s="10"/>
      <c r="M85" s="10"/>
      <c r="N85" s="10"/>
      <c r="O85" s="10"/>
      <c r="P85" s="10"/>
      <c r="Q85" s="10"/>
      <c r="R85" s="10"/>
      <c r="S85" s="10"/>
      <c r="T85" s="10"/>
      <c r="U85" s="10"/>
      <c r="V85" s="10"/>
      <c r="W85" s="10"/>
      <c r="X85" s="10"/>
      <c r="Y85" s="10"/>
      <c r="Z85" s="10"/>
      <c r="AA85" s="10"/>
    </row>
    <row r="86" spans="3:27" x14ac:dyDescent="0.35">
      <c r="C86" s="22">
        <v>44646</v>
      </c>
      <c r="D86" s="10"/>
      <c r="E86" s="10"/>
      <c r="F86" s="10"/>
      <c r="G86" s="10"/>
      <c r="H86" s="10"/>
      <c r="I86" s="10"/>
      <c r="J86" s="10"/>
      <c r="K86" s="10"/>
      <c r="L86" s="10"/>
      <c r="M86" s="10"/>
      <c r="N86" s="10"/>
      <c r="O86" s="10"/>
      <c r="P86" s="10"/>
      <c r="Q86" s="10"/>
      <c r="R86" s="10"/>
      <c r="S86" s="10"/>
      <c r="T86" s="10"/>
      <c r="U86" s="10"/>
      <c r="V86" s="10"/>
      <c r="W86" s="10"/>
      <c r="X86" s="10"/>
      <c r="Y86" s="10"/>
      <c r="Z86" s="10"/>
      <c r="AA86" s="10"/>
    </row>
    <row r="87" spans="3:27" x14ac:dyDescent="0.35">
      <c r="C87" s="22">
        <v>44647</v>
      </c>
      <c r="D87" s="10"/>
      <c r="E87" s="10"/>
      <c r="F87" s="10"/>
      <c r="G87" s="10"/>
      <c r="H87" s="10"/>
      <c r="I87" s="10"/>
      <c r="J87" s="10"/>
      <c r="K87" s="10"/>
      <c r="L87" s="10"/>
      <c r="M87" s="10"/>
      <c r="N87" s="10"/>
      <c r="O87" s="10"/>
      <c r="P87" s="10"/>
      <c r="Q87" s="10"/>
      <c r="R87" s="10"/>
      <c r="S87" s="10"/>
      <c r="T87" s="10"/>
      <c r="U87" s="10"/>
      <c r="V87" s="10"/>
      <c r="W87" s="10"/>
      <c r="X87" s="10"/>
      <c r="Y87" s="10"/>
      <c r="Z87" s="10"/>
      <c r="AA87" s="10"/>
    </row>
    <row r="88" spans="3:27" x14ac:dyDescent="0.35">
      <c r="C88" s="22">
        <v>44648</v>
      </c>
      <c r="D88" s="10"/>
      <c r="E88" s="10"/>
      <c r="F88" s="10"/>
      <c r="G88" s="10"/>
      <c r="H88" s="10"/>
      <c r="I88" s="10"/>
      <c r="J88" s="10"/>
      <c r="K88" s="10"/>
      <c r="L88" s="10"/>
      <c r="M88" s="10"/>
      <c r="N88" s="10"/>
      <c r="O88" s="10"/>
      <c r="P88" s="10"/>
      <c r="Q88" s="10"/>
      <c r="R88" s="10"/>
      <c r="S88" s="10"/>
      <c r="T88" s="10"/>
      <c r="U88" s="10"/>
      <c r="V88" s="10"/>
      <c r="W88" s="10"/>
      <c r="X88" s="10"/>
      <c r="Y88" s="10"/>
      <c r="Z88" s="10"/>
      <c r="AA88" s="10"/>
    </row>
    <row r="89" spans="3:27" x14ac:dyDescent="0.35">
      <c r="C89" s="22">
        <v>44649</v>
      </c>
      <c r="D89" s="10"/>
      <c r="E89" s="10"/>
      <c r="F89" s="10"/>
      <c r="G89" s="10"/>
      <c r="H89" s="10"/>
      <c r="I89" s="10"/>
      <c r="J89" s="10"/>
      <c r="K89" s="10"/>
      <c r="L89" s="10"/>
      <c r="M89" s="10"/>
      <c r="N89" s="10"/>
      <c r="O89" s="10"/>
      <c r="P89" s="10"/>
      <c r="Q89" s="10"/>
      <c r="R89" s="10"/>
      <c r="S89" s="10"/>
      <c r="T89" s="10"/>
      <c r="U89" s="10"/>
      <c r="V89" s="10"/>
      <c r="W89" s="10"/>
      <c r="X89" s="10"/>
      <c r="Y89" s="10"/>
      <c r="Z89" s="10"/>
      <c r="AA89" s="10"/>
    </row>
    <row r="90" spans="3:27" x14ac:dyDescent="0.35">
      <c r="C90" s="22">
        <v>44650</v>
      </c>
      <c r="D90" s="10"/>
      <c r="E90" s="10"/>
      <c r="F90" s="10"/>
      <c r="G90" s="10"/>
      <c r="H90" s="10"/>
      <c r="I90" s="10"/>
      <c r="J90" s="10"/>
      <c r="K90" s="10"/>
      <c r="L90" s="10"/>
      <c r="M90" s="10"/>
      <c r="N90" s="10"/>
      <c r="O90" s="10"/>
      <c r="P90" s="10"/>
      <c r="Q90" s="10"/>
      <c r="R90" s="10"/>
      <c r="S90" s="10"/>
      <c r="T90" s="10"/>
      <c r="U90" s="10"/>
      <c r="V90" s="10"/>
      <c r="W90" s="10"/>
      <c r="X90" s="10"/>
      <c r="Y90" s="10"/>
      <c r="Z90" s="10"/>
      <c r="AA90" s="10"/>
    </row>
    <row r="91" spans="3:27" x14ac:dyDescent="0.35">
      <c r="C91" s="22">
        <v>44651</v>
      </c>
      <c r="D91" s="10"/>
      <c r="E91" s="10"/>
      <c r="F91" s="10"/>
      <c r="G91" s="10"/>
      <c r="H91" s="10"/>
      <c r="I91" s="10"/>
      <c r="J91" s="10"/>
      <c r="K91" s="10"/>
      <c r="L91" s="10"/>
      <c r="M91" s="10"/>
      <c r="N91" s="10"/>
      <c r="O91" s="10"/>
      <c r="P91" s="10"/>
      <c r="Q91" s="10"/>
      <c r="R91" s="10"/>
      <c r="S91" s="10"/>
      <c r="T91" s="10"/>
      <c r="U91" s="10"/>
      <c r="V91" s="10"/>
      <c r="W91" s="10"/>
      <c r="X91" s="10"/>
      <c r="Y91" s="10"/>
      <c r="Z91" s="10"/>
      <c r="AA91" s="10"/>
    </row>
    <row r="92" spans="3:27" x14ac:dyDescent="0.35">
      <c r="C92" s="22">
        <v>44652</v>
      </c>
      <c r="D92" s="10"/>
      <c r="E92" s="10"/>
      <c r="F92" s="10"/>
      <c r="G92" s="10"/>
      <c r="H92" s="10"/>
      <c r="I92" s="10"/>
      <c r="J92" s="10"/>
      <c r="K92" s="10"/>
      <c r="L92" s="10"/>
      <c r="M92" s="10"/>
      <c r="N92" s="10"/>
      <c r="O92" s="10"/>
      <c r="P92" s="10"/>
      <c r="Q92" s="10"/>
      <c r="R92" s="10"/>
      <c r="S92" s="10"/>
      <c r="T92" s="10"/>
      <c r="U92" s="10"/>
      <c r="V92" s="10"/>
      <c r="W92" s="10"/>
      <c r="X92" s="10"/>
      <c r="Y92" s="10"/>
      <c r="Z92" s="10"/>
      <c r="AA92" s="10"/>
    </row>
    <row r="93" spans="3:27" x14ac:dyDescent="0.35">
      <c r="C93" s="22">
        <v>44653</v>
      </c>
      <c r="D93" s="10"/>
      <c r="E93" s="10"/>
      <c r="F93" s="10"/>
      <c r="G93" s="10"/>
      <c r="H93" s="10"/>
      <c r="I93" s="10"/>
      <c r="J93" s="10"/>
      <c r="K93" s="10"/>
      <c r="L93" s="10"/>
      <c r="M93" s="10"/>
      <c r="N93" s="10"/>
      <c r="O93" s="10"/>
      <c r="P93" s="10"/>
      <c r="Q93" s="10"/>
      <c r="R93" s="10"/>
      <c r="S93" s="10"/>
      <c r="T93" s="10"/>
      <c r="U93" s="10"/>
      <c r="V93" s="10"/>
      <c r="W93" s="10"/>
      <c r="X93" s="10"/>
      <c r="Y93" s="10"/>
      <c r="Z93" s="10"/>
      <c r="AA93" s="10"/>
    </row>
    <row r="94" spans="3:27" x14ac:dyDescent="0.35">
      <c r="C94" s="22">
        <v>44654</v>
      </c>
      <c r="D94" s="10"/>
      <c r="E94" s="10"/>
      <c r="F94" s="10"/>
      <c r="G94" s="10"/>
      <c r="H94" s="10"/>
      <c r="I94" s="10"/>
      <c r="J94" s="10"/>
      <c r="K94" s="10"/>
      <c r="L94" s="10"/>
      <c r="M94" s="10"/>
      <c r="N94" s="10"/>
      <c r="O94" s="10"/>
      <c r="P94" s="10"/>
      <c r="Q94" s="10"/>
      <c r="R94" s="10"/>
      <c r="S94" s="10"/>
      <c r="T94" s="10"/>
      <c r="U94" s="10"/>
      <c r="V94" s="10"/>
      <c r="W94" s="10"/>
      <c r="X94" s="10"/>
      <c r="Y94" s="10"/>
      <c r="Z94" s="10"/>
      <c r="AA94" s="10"/>
    </row>
    <row r="95" spans="3:27" x14ac:dyDescent="0.35">
      <c r="C95" s="22">
        <v>44655</v>
      </c>
      <c r="D95" s="10"/>
      <c r="E95" s="10"/>
      <c r="F95" s="10"/>
      <c r="G95" s="10"/>
      <c r="H95" s="10"/>
      <c r="I95" s="10"/>
      <c r="J95" s="10"/>
      <c r="K95" s="10"/>
      <c r="L95" s="10"/>
      <c r="M95" s="10"/>
      <c r="N95" s="10"/>
      <c r="O95" s="10"/>
      <c r="P95" s="10"/>
      <c r="Q95" s="10"/>
      <c r="R95" s="10"/>
      <c r="S95" s="10"/>
      <c r="T95" s="10"/>
      <c r="U95" s="10"/>
      <c r="V95" s="10"/>
      <c r="W95" s="10"/>
      <c r="X95" s="10"/>
      <c r="Y95" s="10"/>
      <c r="Z95" s="10"/>
      <c r="AA95" s="10"/>
    </row>
    <row r="96" spans="3:27" x14ac:dyDescent="0.35">
      <c r="C96" s="22">
        <v>44656</v>
      </c>
      <c r="D96" s="10"/>
      <c r="E96" s="10"/>
      <c r="F96" s="10"/>
      <c r="G96" s="10"/>
      <c r="H96" s="10"/>
      <c r="I96" s="10"/>
      <c r="J96" s="10"/>
      <c r="K96" s="10"/>
      <c r="L96" s="10"/>
      <c r="M96" s="10"/>
      <c r="N96" s="10"/>
      <c r="O96" s="10"/>
      <c r="P96" s="10"/>
      <c r="Q96" s="10"/>
      <c r="R96" s="10"/>
      <c r="S96" s="10"/>
      <c r="T96" s="10"/>
      <c r="U96" s="10"/>
      <c r="V96" s="10"/>
      <c r="W96" s="10"/>
      <c r="X96" s="10"/>
      <c r="Y96" s="10"/>
      <c r="Z96" s="10"/>
      <c r="AA96" s="10"/>
    </row>
    <row r="97" spans="3:27" x14ac:dyDescent="0.35">
      <c r="C97" s="22">
        <v>44657</v>
      </c>
      <c r="D97" s="10"/>
      <c r="E97" s="10"/>
      <c r="F97" s="10"/>
      <c r="G97" s="10"/>
      <c r="H97" s="10"/>
      <c r="I97" s="10"/>
      <c r="J97" s="10"/>
      <c r="K97" s="10"/>
      <c r="L97" s="10"/>
      <c r="M97" s="10"/>
      <c r="N97" s="10"/>
      <c r="O97" s="10"/>
      <c r="P97" s="10"/>
      <c r="Q97" s="10"/>
      <c r="R97" s="10"/>
      <c r="S97" s="10"/>
      <c r="T97" s="10"/>
      <c r="U97" s="10"/>
      <c r="V97" s="10"/>
      <c r="W97" s="10"/>
      <c r="X97" s="10"/>
      <c r="Y97" s="10"/>
      <c r="Z97" s="10"/>
      <c r="AA97" s="10"/>
    </row>
    <row r="98" spans="3:27" x14ac:dyDescent="0.35">
      <c r="C98" s="22">
        <v>44658</v>
      </c>
      <c r="D98" s="10"/>
      <c r="E98" s="10"/>
      <c r="F98" s="10"/>
      <c r="G98" s="10"/>
      <c r="H98" s="10"/>
      <c r="I98" s="10"/>
      <c r="J98" s="10"/>
      <c r="K98" s="10"/>
      <c r="L98" s="10"/>
      <c r="M98" s="10"/>
      <c r="N98" s="10"/>
      <c r="O98" s="10"/>
      <c r="P98" s="10"/>
      <c r="Q98" s="10"/>
      <c r="R98" s="10"/>
      <c r="S98" s="10"/>
      <c r="T98" s="10"/>
      <c r="U98" s="10"/>
      <c r="V98" s="10"/>
      <c r="W98" s="10"/>
      <c r="X98" s="10"/>
      <c r="Y98" s="10"/>
      <c r="Z98" s="10"/>
      <c r="AA98" s="10"/>
    </row>
    <row r="99" spans="3:27" x14ac:dyDescent="0.35">
      <c r="C99" s="22">
        <v>44659</v>
      </c>
      <c r="D99" s="10"/>
      <c r="E99" s="10"/>
      <c r="F99" s="10"/>
      <c r="G99" s="10"/>
      <c r="H99" s="10"/>
      <c r="I99" s="10"/>
      <c r="J99" s="10"/>
      <c r="K99" s="10"/>
      <c r="L99" s="10"/>
      <c r="M99" s="10"/>
      <c r="N99" s="10"/>
      <c r="O99" s="10"/>
      <c r="P99" s="10"/>
      <c r="Q99" s="10"/>
      <c r="R99" s="10"/>
      <c r="S99" s="10"/>
      <c r="T99" s="10"/>
      <c r="U99" s="10"/>
      <c r="V99" s="10"/>
      <c r="W99" s="10"/>
      <c r="X99" s="10"/>
      <c r="Y99" s="10"/>
      <c r="Z99" s="10"/>
      <c r="AA99" s="10"/>
    </row>
    <row r="100" spans="3:27" x14ac:dyDescent="0.35">
      <c r="C100" s="22">
        <v>44660</v>
      </c>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row>
    <row r="101" spans="3:27" x14ac:dyDescent="0.35">
      <c r="C101" s="22">
        <v>44661</v>
      </c>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3:27" x14ac:dyDescent="0.35">
      <c r="C102" s="22">
        <v>44662</v>
      </c>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row>
    <row r="103" spans="3:27" x14ac:dyDescent="0.35">
      <c r="C103" s="22">
        <v>44663</v>
      </c>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3:27" x14ac:dyDescent="0.35">
      <c r="C104" s="22">
        <v>44664</v>
      </c>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3:27" x14ac:dyDescent="0.35">
      <c r="C105" s="22">
        <v>44665</v>
      </c>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row>
    <row r="106" spans="3:27" x14ac:dyDescent="0.35">
      <c r="C106" s="22">
        <v>44666</v>
      </c>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row>
    <row r="107" spans="3:27" x14ac:dyDescent="0.35">
      <c r="C107" s="22">
        <v>44667</v>
      </c>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3:27" x14ac:dyDescent="0.35">
      <c r="C108" s="22">
        <v>44668</v>
      </c>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3:27" x14ac:dyDescent="0.35">
      <c r="C109" s="22">
        <v>44669</v>
      </c>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3:27" x14ac:dyDescent="0.35">
      <c r="C110" s="22">
        <v>44670</v>
      </c>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3:27" x14ac:dyDescent="0.35">
      <c r="C111" s="22">
        <v>44671</v>
      </c>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3:27" x14ac:dyDescent="0.35">
      <c r="C112" s="22">
        <v>44672</v>
      </c>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row>
    <row r="113" spans="3:27" x14ac:dyDescent="0.35">
      <c r="C113" s="22">
        <v>44673</v>
      </c>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3:27" x14ac:dyDescent="0.35">
      <c r="C114" s="22">
        <v>44674</v>
      </c>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3:27" x14ac:dyDescent="0.35">
      <c r="C115" s="22">
        <v>44675</v>
      </c>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3:27" x14ac:dyDescent="0.35">
      <c r="C116" s="22">
        <v>44676</v>
      </c>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3:27" x14ac:dyDescent="0.35">
      <c r="C117" s="22">
        <v>44677</v>
      </c>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row>
    <row r="118" spans="3:27" x14ac:dyDescent="0.35">
      <c r="C118" s="22">
        <v>44678</v>
      </c>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3:27" x14ac:dyDescent="0.35">
      <c r="C119" s="22">
        <v>44679</v>
      </c>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3:27" x14ac:dyDescent="0.35">
      <c r="C120" s="22">
        <v>44680</v>
      </c>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3:27" x14ac:dyDescent="0.35">
      <c r="C121" s="22">
        <v>44681</v>
      </c>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3:27" x14ac:dyDescent="0.35">
      <c r="C122" s="22">
        <v>44682</v>
      </c>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row>
    <row r="123" spans="3:27" x14ac:dyDescent="0.35">
      <c r="C123" s="22">
        <v>44683</v>
      </c>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3:27" x14ac:dyDescent="0.35">
      <c r="C124" s="22">
        <v>44684</v>
      </c>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3:27" x14ac:dyDescent="0.35">
      <c r="C125" s="22">
        <v>44685</v>
      </c>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row>
    <row r="126" spans="3:27" x14ac:dyDescent="0.35">
      <c r="C126" s="22">
        <v>44686</v>
      </c>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3:27" x14ac:dyDescent="0.35">
      <c r="C127" s="22">
        <v>44687</v>
      </c>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3:27" x14ac:dyDescent="0.35">
      <c r="C128" s="22">
        <v>44688</v>
      </c>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row>
    <row r="129" spans="3:27" x14ac:dyDescent="0.35">
      <c r="C129" s="22">
        <v>44689</v>
      </c>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3:27" x14ac:dyDescent="0.35">
      <c r="C130" s="22">
        <v>44690</v>
      </c>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row>
    <row r="131" spans="3:27" x14ac:dyDescent="0.35">
      <c r="C131" s="22">
        <v>44691</v>
      </c>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3:27" x14ac:dyDescent="0.35">
      <c r="C132" s="22">
        <v>44692</v>
      </c>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3:27" x14ac:dyDescent="0.35">
      <c r="C133" s="22">
        <v>44693</v>
      </c>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row>
    <row r="134" spans="3:27" x14ac:dyDescent="0.35">
      <c r="C134" s="22">
        <v>44694</v>
      </c>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3:27" x14ac:dyDescent="0.35">
      <c r="C135" s="22">
        <v>44695</v>
      </c>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row>
    <row r="136" spans="3:27" x14ac:dyDescent="0.35">
      <c r="C136" s="22">
        <v>44696</v>
      </c>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3:27" x14ac:dyDescent="0.35">
      <c r="C137" s="22">
        <v>44697</v>
      </c>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3:27" x14ac:dyDescent="0.35">
      <c r="C138" s="22">
        <v>44698</v>
      </c>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row>
    <row r="139" spans="3:27" x14ac:dyDescent="0.35">
      <c r="C139" s="22">
        <v>44699</v>
      </c>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3:27" x14ac:dyDescent="0.35">
      <c r="C140" s="22">
        <v>44700</v>
      </c>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row>
    <row r="141" spans="3:27" x14ac:dyDescent="0.35">
      <c r="C141" s="22">
        <v>44701</v>
      </c>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3:27" x14ac:dyDescent="0.35">
      <c r="C142" s="22">
        <v>44702</v>
      </c>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3:27" x14ac:dyDescent="0.35">
      <c r="C143" s="22">
        <v>44703</v>
      </c>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row>
    <row r="144" spans="3:27" x14ac:dyDescent="0.35">
      <c r="C144" s="22">
        <v>44704</v>
      </c>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3:27" x14ac:dyDescent="0.35">
      <c r="C145" s="22">
        <v>44705</v>
      </c>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row>
    <row r="146" spans="3:27" x14ac:dyDescent="0.35">
      <c r="C146" s="22">
        <v>44706</v>
      </c>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row>
    <row r="147" spans="3:27" x14ac:dyDescent="0.35">
      <c r="C147" s="22">
        <v>44707</v>
      </c>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row>
    <row r="148" spans="3:27" x14ac:dyDescent="0.35">
      <c r="C148" s="22">
        <v>44708</v>
      </c>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row>
    <row r="149" spans="3:27" x14ac:dyDescent="0.35">
      <c r="C149" s="22">
        <v>44709</v>
      </c>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row>
    <row r="150" spans="3:27" x14ac:dyDescent="0.35">
      <c r="C150" s="22">
        <v>44710</v>
      </c>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row>
    <row r="151" spans="3:27" x14ac:dyDescent="0.35">
      <c r="C151" s="22">
        <v>44711</v>
      </c>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row>
    <row r="152" spans="3:27" x14ac:dyDescent="0.35">
      <c r="C152" s="22">
        <v>44712</v>
      </c>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row>
    <row r="153" spans="3:27" x14ac:dyDescent="0.35">
      <c r="C153" s="22">
        <v>44713</v>
      </c>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row>
    <row r="154" spans="3:27" x14ac:dyDescent="0.35">
      <c r="C154" s="22">
        <v>44714</v>
      </c>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row>
    <row r="155" spans="3:27" x14ac:dyDescent="0.35">
      <c r="C155" s="22">
        <v>44715</v>
      </c>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row>
    <row r="156" spans="3:27" x14ac:dyDescent="0.35">
      <c r="C156" s="22">
        <v>44716</v>
      </c>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row>
    <row r="157" spans="3:27" x14ac:dyDescent="0.35">
      <c r="C157" s="22">
        <v>44717</v>
      </c>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row>
    <row r="158" spans="3:27" x14ac:dyDescent="0.35">
      <c r="C158" s="22">
        <v>44718</v>
      </c>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row>
    <row r="159" spans="3:27" x14ac:dyDescent="0.35">
      <c r="C159" s="22">
        <v>44719</v>
      </c>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row>
    <row r="160" spans="3:27" x14ac:dyDescent="0.35">
      <c r="C160" s="22">
        <v>44720</v>
      </c>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row>
    <row r="161" spans="3:27" x14ac:dyDescent="0.35">
      <c r="C161" s="22">
        <v>44721</v>
      </c>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row>
    <row r="162" spans="3:27" x14ac:dyDescent="0.35">
      <c r="C162" s="22">
        <v>44722</v>
      </c>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row>
    <row r="163" spans="3:27" x14ac:dyDescent="0.35">
      <c r="C163" s="22">
        <v>44723</v>
      </c>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row>
    <row r="164" spans="3:27" x14ac:dyDescent="0.35">
      <c r="C164" s="22">
        <v>44724</v>
      </c>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row>
    <row r="165" spans="3:27" x14ac:dyDescent="0.35">
      <c r="C165" s="22">
        <v>44725</v>
      </c>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row>
    <row r="166" spans="3:27" x14ac:dyDescent="0.35">
      <c r="C166" s="22">
        <v>44726</v>
      </c>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row>
    <row r="167" spans="3:27" x14ac:dyDescent="0.35">
      <c r="C167" s="22">
        <v>44727</v>
      </c>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row>
    <row r="168" spans="3:27" x14ac:dyDescent="0.35">
      <c r="C168" s="22">
        <v>44728</v>
      </c>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row>
    <row r="169" spans="3:27" x14ac:dyDescent="0.35">
      <c r="C169" s="22">
        <v>44729</v>
      </c>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row>
    <row r="170" spans="3:27" x14ac:dyDescent="0.35">
      <c r="C170" s="22">
        <v>44730</v>
      </c>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row>
    <row r="171" spans="3:27" x14ac:dyDescent="0.35">
      <c r="C171" s="22">
        <v>44731</v>
      </c>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row>
    <row r="172" spans="3:27" x14ac:dyDescent="0.35">
      <c r="C172" s="22">
        <v>44732</v>
      </c>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row>
    <row r="173" spans="3:27" x14ac:dyDescent="0.35">
      <c r="C173" s="22">
        <v>44733</v>
      </c>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row>
    <row r="174" spans="3:27" x14ac:dyDescent="0.35">
      <c r="C174" s="22">
        <v>44734</v>
      </c>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row>
    <row r="175" spans="3:27" x14ac:dyDescent="0.35">
      <c r="C175" s="22">
        <v>44735</v>
      </c>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row>
    <row r="176" spans="3:27" x14ac:dyDescent="0.35">
      <c r="C176" s="22">
        <v>44736</v>
      </c>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row>
    <row r="177" spans="3:27" x14ac:dyDescent="0.35">
      <c r="C177" s="22">
        <v>44737</v>
      </c>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row>
    <row r="178" spans="3:27" x14ac:dyDescent="0.35">
      <c r="C178" s="22">
        <v>44738</v>
      </c>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row>
    <row r="179" spans="3:27" x14ac:dyDescent="0.35">
      <c r="C179" s="22">
        <v>44739</v>
      </c>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row>
    <row r="180" spans="3:27" x14ac:dyDescent="0.35">
      <c r="C180" s="22">
        <v>44740</v>
      </c>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row>
    <row r="181" spans="3:27" x14ac:dyDescent="0.35">
      <c r="C181" s="22">
        <v>44741</v>
      </c>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row>
    <row r="182" spans="3:27" x14ac:dyDescent="0.35">
      <c r="C182" s="22">
        <v>44742</v>
      </c>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row>
    <row r="183" spans="3:27" x14ac:dyDescent="0.35">
      <c r="C183" s="22">
        <v>44743</v>
      </c>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row>
    <row r="184" spans="3:27" x14ac:dyDescent="0.35">
      <c r="C184" s="22">
        <v>44744</v>
      </c>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row>
    <row r="185" spans="3:27" x14ac:dyDescent="0.35">
      <c r="C185" s="22">
        <v>44745</v>
      </c>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row>
    <row r="186" spans="3:27" x14ac:dyDescent="0.35">
      <c r="C186" s="22">
        <v>44746</v>
      </c>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row>
    <row r="187" spans="3:27" x14ac:dyDescent="0.35">
      <c r="C187" s="22">
        <v>44747</v>
      </c>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row>
    <row r="188" spans="3:27" x14ac:dyDescent="0.35">
      <c r="C188" s="22">
        <v>44748</v>
      </c>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row>
    <row r="189" spans="3:27" x14ac:dyDescent="0.35">
      <c r="C189" s="22">
        <v>44749</v>
      </c>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row>
    <row r="190" spans="3:27" x14ac:dyDescent="0.35">
      <c r="C190" s="22">
        <v>44750</v>
      </c>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row>
    <row r="191" spans="3:27" x14ac:dyDescent="0.35">
      <c r="C191" s="22">
        <v>44751</v>
      </c>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row>
    <row r="192" spans="3:27" x14ac:dyDescent="0.35">
      <c r="C192" s="22">
        <v>44752</v>
      </c>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row>
    <row r="193" spans="3:27" x14ac:dyDescent="0.35">
      <c r="C193" s="22">
        <v>44753</v>
      </c>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row>
    <row r="194" spans="3:27" x14ac:dyDescent="0.35">
      <c r="C194" s="22">
        <v>44754</v>
      </c>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row>
    <row r="195" spans="3:27" x14ac:dyDescent="0.35">
      <c r="C195" s="22">
        <v>44755</v>
      </c>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row>
    <row r="196" spans="3:27" x14ac:dyDescent="0.35">
      <c r="C196" s="22">
        <v>44756</v>
      </c>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row>
    <row r="197" spans="3:27" x14ac:dyDescent="0.35">
      <c r="C197" s="22">
        <v>44757</v>
      </c>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row>
    <row r="198" spans="3:27" x14ac:dyDescent="0.35">
      <c r="C198" s="22">
        <v>44758</v>
      </c>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row>
    <row r="199" spans="3:27" x14ac:dyDescent="0.35">
      <c r="C199" s="22">
        <v>44759</v>
      </c>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row>
    <row r="200" spans="3:27" x14ac:dyDescent="0.35">
      <c r="C200" s="22">
        <v>44760</v>
      </c>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row>
    <row r="201" spans="3:27" x14ac:dyDescent="0.35">
      <c r="C201" s="22">
        <v>44761</v>
      </c>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row>
    <row r="202" spans="3:27" x14ac:dyDescent="0.35">
      <c r="C202" s="22">
        <v>44762</v>
      </c>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row>
    <row r="203" spans="3:27" x14ac:dyDescent="0.35">
      <c r="C203" s="22">
        <v>44763</v>
      </c>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row>
    <row r="204" spans="3:27" x14ac:dyDescent="0.35">
      <c r="C204" s="22">
        <v>44764</v>
      </c>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row>
    <row r="205" spans="3:27" x14ac:dyDescent="0.35">
      <c r="C205" s="22">
        <v>44765</v>
      </c>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row>
    <row r="206" spans="3:27" x14ac:dyDescent="0.35">
      <c r="C206" s="22">
        <v>44766</v>
      </c>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row>
    <row r="207" spans="3:27" x14ac:dyDescent="0.35">
      <c r="C207" s="22">
        <v>44767</v>
      </c>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row>
    <row r="208" spans="3:27" x14ac:dyDescent="0.35">
      <c r="C208" s="22">
        <v>44768</v>
      </c>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row>
    <row r="209" spans="3:27" x14ac:dyDescent="0.35">
      <c r="C209" s="22">
        <v>44769</v>
      </c>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row>
    <row r="210" spans="3:27" x14ac:dyDescent="0.35">
      <c r="C210" s="22">
        <v>44770</v>
      </c>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row>
    <row r="211" spans="3:27" x14ac:dyDescent="0.35">
      <c r="C211" s="22">
        <v>44771</v>
      </c>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row>
    <row r="212" spans="3:27" x14ac:dyDescent="0.35">
      <c r="C212" s="22">
        <v>44772</v>
      </c>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row>
    <row r="213" spans="3:27" x14ac:dyDescent="0.35">
      <c r="C213" s="22">
        <v>44773</v>
      </c>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row>
    <row r="214" spans="3:27" x14ac:dyDescent="0.35">
      <c r="C214" s="22">
        <v>44774</v>
      </c>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row>
    <row r="215" spans="3:27" x14ac:dyDescent="0.35">
      <c r="C215" s="22">
        <v>44775</v>
      </c>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row>
    <row r="216" spans="3:27" x14ac:dyDescent="0.35">
      <c r="C216" s="22">
        <v>44776</v>
      </c>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row>
    <row r="217" spans="3:27" x14ac:dyDescent="0.35">
      <c r="C217" s="22">
        <v>44777</v>
      </c>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row>
    <row r="218" spans="3:27" x14ac:dyDescent="0.35">
      <c r="C218" s="22">
        <v>44778</v>
      </c>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row>
    <row r="219" spans="3:27" x14ac:dyDescent="0.35">
      <c r="C219" s="22">
        <v>44779</v>
      </c>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row>
    <row r="220" spans="3:27" x14ac:dyDescent="0.35">
      <c r="C220" s="22">
        <v>44780</v>
      </c>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row>
    <row r="221" spans="3:27" x14ac:dyDescent="0.35">
      <c r="C221" s="22">
        <v>44781</v>
      </c>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row>
    <row r="222" spans="3:27" x14ac:dyDescent="0.35">
      <c r="C222" s="22">
        <v>44782</v>
      </c>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row>
    <row r="223" spans="3:27" x14ac:dyDescent="0.35">
      <c r="C223" s="22">
        <v>44783</v>
      </c>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row>
    <row r="224" spans="3:27" x14ac:dyDescent="0.35">
      <c r="C224" s="22">
        <v>44784</v>
      </c>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row>
    <row r="225" spans="3:27" x14ac:dyDescent="0.35">
      <c r="C225" s="22">
        <v>44785</v>
      </c>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row>
    <row r="226" spans="3:27" x14ac:dyDescent="0.35">
      <c r="C226" s="22">
        <v>44786</v>
      </c>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row>
    <row r="227" spans="3:27" x14ac:dyDescent="0.35">
      <c r="C227" s="22">
        <v>44787</v>
      </c>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row>
    <row r="228" spans="3:27" x14ac:dyDescent="0.35">
      <c r="C228" s="22">
        <v>44788</v>
      </c>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row>
    <row r="229" spans="3:27" x14ac:dyDescent="0.35">
      <c r="C229" s="22">
        <v>44789</v>
      </c>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row>
    <row r="230" spans="3:27" x14ac:dyDescent="0.35">
      <c r="C230" s="22">
        <v>44790</v>
      </c>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row>
    <row r="231" spans="3:27" x14ac:dyDescent="0.35">
      <c r="C231" s="22">
        <v>44791</v>
      </c>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row>
    <row r="232" spans="3:27" x14ac:dyDescent="0.35">
      <c r="C232" s="22">
        <v>44792</v>
      </c>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row>
    <row r="233" spans="3:27" x14ac:dyDescent="0.35">
      <c r="C233" s="22">
        <v>44793</v>
      </c>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row>
    <row r="234" spans="3:27" x14ac:dyDescent="0.35">
      <c r="C234" s="22">
        <v>44794</v>
      </c>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row>
    <row r="235" spans="3:27" x14ac:dyDescent="0.35">
      <c r="C235" s="22">
        <v>44795</v>
      </c>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row>
    <row r="236" spans="3:27" x14ac:dyDescent="0.35">
      <c r="C236" s="22">
        <v>44796</v>
      </c>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row>
    <row r="237" spans="3:27" x14ac:dyDescent="0.35">
      <c r="C237" s="22">
        <v>44797</v>
      </c>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row>
    <row r="238" spans="3:27" x14ac:dyDescent="0.35">
      <c r="C238" s="22">
        <v>44798</v>
      </c>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row>
    <row r="239" spans="3:27" x14ac:dyDescent="0.35">
      <c r="C239" s="22">
        <v>44799</v>
      </c>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row>
    <row r="240" spans="3:27" x14ac:dyDescent="0.35">
      <c r="C240" s="22">
        <v>44800</v>
      </c>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row>
    <row r="241" spans="3:27" x14ac:dyDescent="0.35">
      <c r="C241" s="22">
        <v>44801</v>
      </c>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row>
    <row r="242" spans="3:27" x14ac:dyDescent="0.35">
      <c r="C242" s="22">
        <v>44802</v>
      </c>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row>
    <row r="243" spans="3:27" x14ac:dyDescent="0.35">
      <c r="C243" s="22">
        <v>44803</v>
      </c>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row>
    <row r="244" spans="3:27" x14ac:dyDescent="0.35">
      <c r="C244" s="22">
        <v>44804</v>
      </c>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row>
    <row r="245" spans="3:27" x14ac:dyDescent="0.35">
      <c r="C245" s="22">
        <v>44805</v>
      </c>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row>
    <row r="246" spans="3:27" x14ac:dyDescent="0.35">
      <c r="C246" s="22">
        <v>44806</v>
      </c>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row>
    <row r="247" spans="3:27" x14ac:dyDescent="0.35">
      <c r="C247" s="22">
        <v>44807</v>
      </c>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row>
    <row r="248" spans="3:27" x14ac:dyDescent="0.35">
      <c r="C248" s="22">
        <v>44808</v>
      </c>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row>
    <row r="249" spans="3:27" x14ac:dyDescent="0.35">
      <c r="C249" s="22">
        <v>44809</v>
      </c>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row>
    <row r="250" spans="3:27" x14ac:dyDescent="0.35">
      <c r="C250" s="22">
        <v>44810</v>
      </c>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row>
    <row r="251" spans="3:27" x14ac:dyDescent="0.35">
      <c r="C251" s="22">
        <v>44811</v>
      </c>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row>
    <row r="252" spans="3:27" x14ac:dyDescent="0.35">
      <c r="C252" s="22">
        <v>44812</v>
      </c>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row>
    <row r="253" spans="3:27" x14ac:dyDescent="0.35">
      <c r="C253" s="22">
        <v>44813</v>
      </c>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row>
    <row r="254" spans="3:27" x14ac:dyDescent="0.35">
      <c r="C254" s="22">
        <v>44814</v>
      </c>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row>
    <row r="255" spans="3:27" x14ac:dyDescent="0.35">
      <c r="C255" s="22">
        <v>44815</v>
      </c>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row>
    <row r="256" spans="3:27" x14ac:dyDescent="0.35">
      <c r="C256" s="22">
        <v>44816</v>
      </c>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row>
    <row r="257" spans="3:27" x14ac:dyDescent="0.35">
      <c r="C257" s="22">
        <v>44817</v>
      </c>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row>
    <row r="258" spans="3:27" x14ac:dyDescent="0.35">
      <c r="C258" s="22">
        <v>44818</v>
      </c>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row>
    <row r="259" spans="3:27" x14ac:dyDescent="0.35">
      <c r="C259" s="22">
        <v>44819</v>
      </c>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row>
    <row r="260" spans="3:27" x14ac:dyDescent="0.35">
      <c r="C260" s="22">
        <v>44820</v>
      </c>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row>
    <row r="261" spans="3:27" x14ac:dyDescent="0.35">
      <c r="C261" s="22">
        <v>44821</v>
      </c>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row>
    <row r="262" spans="3:27" x14ac:dyDescent="0.35">
      <c r="C262" s="22">
        <v>44822</v>
      </c>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row>
    <row r="263" spans="3:27" x14ac:dyDescent="0.35">
      <c r="C263" s="22">
        <v>44823</v>
      </c>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row>
    <row r="264" spans="3:27" x14ac:dyDescent="0.35">
      <c r="C264" s="22">
        <v>44824</v>
      </c>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row>
    <row r="265" spans="3:27" x14ac:dyDescent="0.35">
      <c r="C265" s="22">
        <v>44825</v>
      </c>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row>
    <row r="266" spans="3:27" x14ac:dyDescent="0.35">
      <c r="C266" s="22">
        <v>44826</v>
      </c>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row>
    <row r="267" spans="3:27" x14ac:dyDescent="0.35">
      <c r="C267" s="22">
        <v>44827</v>
      </c>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row>
    <row r="268" spans="3:27" x14ac:dyDescent="0.35">
      <c r="C268" s="22">
        <v>44828</v>
      </c>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row>
    <row r="269" spans="3:27" x14ac:dyDescent="0.35">
      <c r="C269" s="22">
        <v>44829</v>
      </c>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row>
    <row r="270" spans="3:27" x14ac:dyDescent="0.35">
      <c r="C270" s="22">
        <v>44830</v>
      </c>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row>
    <row r="271" spans="3:27" x14ac:dyDescent="0.35">
      <c r="C271" s="22">
        <v>44831</v>
      </c>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row>
    <row r="272" spans="3:27" x14ac:dyDescent="0.35">
      <c r="C272" s="22">
        <v>44832</v>
      </c>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row>
    <row r="273" spans="3:27" x14ac:dyDescent="0.35">
      <c r="C273" s="22">
        <v>44833</v>
      </c>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row>
    <row r="274" spans="3:27" x14ac:dyDescent="0.35">
      <c r="C274" s="22">
        <v>44834</v>
      </c>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row>
    <row r="275" spans="3:27" x14ac:dyDescent="0.35">
      <c r="C275" s="22">
        <v>44835</v>
      </c>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row>
    <row r="276" spans="3:27" x14ac:dyDescent="0.35">
      <c r="C276" s="22">
        <v>44836</v>
      </c>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row>
    <row r="277" spans="3:27" x14ac:dyDescent="0.35">
      <c r="C277" s="22">
        <v>44837</v>
      </c>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row>
    <row r="278" spans="3:27" x14ac:dyDescent="0.35">
      <c r="C278" s="22">
        <v>44838</v>
      </c>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row>
    <row r="279" spans="3:27" x14ac:dyDescent="0.35">
      <c r="C279" s="22">
        <v>44839</v>
      </c>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row>
    <row r="280" spans="3:27" x14ac:dyDescent="0.35">
      <c r="C280" s="22">
        <v>44840</v>
      </c>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row>
    <row r="281" spans="3:27" x14ac:dyDescent="0.35">
      <c r="C281" s="22">
        <v>44841</v>
      </c>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row>
    <row r="282" spans="3:27" x14ac:dyDescent="0.35">
      <c r="C282" s="22">
        <v>44842</v>
      </c>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row>
    <row r="283" spans="3:27" x14ac:dyDescent="0.35">
      <c r="C283" s="22">
        <v>44843</v>
      </c>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row>
    <row r="284" spans="3:27" x14ac:dyDescent="0.35">
      <c r="C284" s="22">
        <v>44844</v>
      </c>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row>
    <row r="285" spans="3:27" x14ac:dyDescent="0.35">
      <c r="C285" s="22">
        <v>44845</v>
      </c>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row>
    <row r="286" spans="3:27" x14ac:dyDescent="0.35">
      <c r="C286" s="22">
        <v>44846</v>
      </c>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row>
    <row r="287" spans="3:27" x14ac:dyDescent="0.35">
      <c r="C287" s="22">
        <v>44847</v>
      </c>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row>
    <row r="288" spans="3:27" x14ac:dyDescent="0.35">
      <c r="C288" s="22">
        <v>44848</v>
      </c>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row>
    <row r="289" spans="3:27" x14ac:dyDescent="0.35">
      <c r="C289" s="22">
        <v>44849</v>
      </c>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row>
    <row r="290" spans="3:27" x14ac:dyDescent="0.35">
      <c r="C290" s="22">
        <v>44850</v>
      </c>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row>
    <row r="291" spans="3:27" x14ac:dyDescent="0.35">
      <c r="C291" s="22">
        <v>44851</v>
      </c>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row>
    <row r="292" spans="3:27" x14ac:dyDescent="0.35">
      <c r="C292" s="22">
        <v>44852</v>
      </c>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row>
    <row r="293" spans="3:27" x14ac:dyDescent="0.35">
      <c r="C293" s="22">
        <v>44853</v>
      </c>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row>
    <row r="294" spans="3:27" x14ac:dyDescent="0.35">
      <c r="C294" s="22">
        <v>44854</v>
      </c>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row>
    <row r="295" spans="3:27" x14ac:dyDescent="0.35">
      <c r="C295" s="22">
        <v>44855</v>
      </c>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row>
    <row r="296" spans="3:27" x14ac:dyDescent="0.35">
      <c r="C296" s="22">
        <v>44856</v>
      </c>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row>
    <row r="297" spans="3:27" x14ac:dyDescent="0.35">
      <c r="C297" s="22">
        <v>44857</v>
      </c>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row>
    <row r="298" spans="3:27" x14ac:dyDescent="0.35">
      <c r="C298" s="22">
        <v>44858</v>
      </c>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row>
    <row r="299" spans="3:27" x14ac:dyDescent="0.35">
      <c r="C299" s="22">
        <v>44859</v>
      </c>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row>
    <row r="300" spans="3:27" x14ac:dyDescent="0.35">
      <c r="C300" s="22">
        <v>44860</v>
      </c>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row>
    <row r="301" spans="3:27" x14ac:dyDescent="0.35">
      <c r="C301" s="22">
        <v>44861</v>
      </c>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row>
    <row r="302" spans="3:27" x14ac:dyDescent="0.35">
      <c r="C302" s="22">
        <v>44862</v>
      </c>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row>
    <row r="303" spans="3:27" x14ac:dyDescent="0.35">
      <c r="C303" s="22">
        <v>44863</v>
      </c>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row>
    <row r="304" spans="3:27" x14ac:dyDescent="0.35">
      <c r="C304" s="22">
        <v>44864</v>
      </c>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row>
    <row r="305" spans="3:27" x14ac:dyDescent="0.35">
      <c r="C305" s="22">
        <v>44865</v>
      </c>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row>
    <row r="306" spans="3:27" x14ac:dyDescent="0.35">
      <c r="C306" s="22">
        <v>44866</v>
      </c>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row>
    <row r="307" spans="3:27" x14ac:dyDescent="0.35">
      <c r="C307" s="22">
        <v>44867</v>
      </c>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row>
    <row r="308" spans="3:27" x14ac:dyDescent="0.35">
      <c r="C308" s="22">
        <v>44868</v>
      </c>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row>
    <row r="309" spans="3:27" x14ac:dyDescent="0.35">
      <c r="C309" s="22">
        <v>44869</v>
      </c>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row>
    <row r="310" spans="3:27" x14ac:dyDescent="0.35">
      <c r="C310" s="22">
        <v>44870</v>
      </c>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row>
    <row r="311" spans="3:27" x14ac:dyDescent="0.35">
      <c r="C311" s="22">
        <v>44871</v>
      </c>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row>
    <row r="312" spans="3:27" x14ac:dyDescent="0.35">
      <c r="C312" s="22">
        <v>44872</v>
      </c>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row>
    <row r="313" spans="3:27" x14ac:dyDescent="0.35">
      <c r="C313" s="22">
        <v>44873</v>
      </c>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row>
    <row r="314" spans="3:27" x14ac:dyDescent="0.35">
      <c r="C314" s="22">
        <v>44874</v>
      </c>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row>
    <row r="315" spans="3:27" x14ac:dyDescent="0.35">
      <c r="C315" s="22">
        <v>44875</v>
      </c>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row>
    <row r="316" spans="3:27" x14ac:dyDescent="0.35">
      <c r="C316" s="22">
        <v>44876</v>
      </c>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row>
    <row r="317" spans="3:27" x14ac:dyDescent="0.35">
      <c r="C317" s="22">
        <v>44877</v>
      </c>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row>
    <row r="318" spans="3:27" x14ac:dyDescent="0.35">
      <c r="C318" s="22">
        <v>44878</v>
      </c>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row>
    <row r="319" spans="3:27" x14ac:dyDescent="0.35">
      <c r="C319" s="22">
        <v>44879</v>
      </c>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row>
    <row r="320" spans="3:27" x14ac:dyDescent="0.35">
      <c r="C320" s="22">
        <v>44880</v>
      </c>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row>
    <row r="321" spans="3:27" x14ac:dyDescent="0.35">
      <c r="C321" s="22">
        <v>44881</v>
      </c>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row>
    <row r="322" spans="3:27" x14ac:dyDescent="0.35">
      <c r="C322" s="22">
        <v>44882</v>
      </c>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row>
    <row r="323" spans="3:27" x14ac:dyDescent="0.35">
      <c r="C323" s="22">
        <v>44883</v>
      </c>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row>
    <row r="324" spans="3:27" x14ac:dyDescent="0.35">
      <c r="C324" s="22">
        <v>44884</v>
      </c>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row>
    <row r="325" spans="3:27" x14ac:dyDescent="0.35">
      <c r="C325" s="22">
        <v>44885</v>
      </c>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row>
    <row r="326" spans="3:27" x14ac:dyDescent="0.35">
      <c r="C326" s="22">
        <v>44886</v>
      </c>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row>
    <row r="327" spans="3:27" x14ac:dyDescent="0.35">
      <c r="C327" s="22">
        <v>44887</v>
      </c>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row>
    <row r="328" spans="3:27" x14ac:dyDescent="0.35">
      <c r="C328" s="22">
        <v>44888</v>
      </c>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row>
    <row r="329" spans="3:27" x14ac:dyDescent="0.35">
      <c r="C329" s="22">
        <v>44889</v>
      </c>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row>
    <row r="330" spans="3:27" x14ac:dyDescent="0.35">
      <c r="C330" s="22">
        <v>44890</v>
      </c>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row>
    <row r="331" spans="3:27" x14ac:dyDescent="0.35">
      <c r="C331" s="22">
        <v>44891</v>
      </c>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row>
    <row r="332" spans="3:27" x14ac:dyDescent="0.35">
      <c r="C332" s="22">
        <v>44892</v>
      </c>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row>
    <row r="333" spans="3:27" x14ac:dyDescent="0.35">
      <c r="C333" s="22">
        <v>44893</v>
      </c>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row>
    <row r="334" spans="3:27" x14ac:dyDescent="0.35">
      <c r="C334" s="22">
        <v>44894</v>
      </c>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row>
    <row r="335" spans="3:27" x14ac:dyDescent="0.35">
      <c r="C335" s="22">
        <v>44895</v>
      </c>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row>
    <row r="336" spans="3:27" x14ac:dyDescent="0.35">
      <c r="C336" s="22">
        <v>44896</v>
      </c>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row>
    <row r="337" spans="3:27" x14ac:dyDescent="0.35">
      <c r="C337" s="22">
        <v>44897</v>
      </c>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row>
    <row r="338" spans="3:27" x14ac:dyDescent="0.35">
      <c r="C338" s="22">
        <v>44898</v>
      </c>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row>
    <row r="339" spans="3:27" x14ac:dyDescent="0.35">
      <c r="C339" s="22">
        <v>44899</v>
      </c>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row>
    <row r="340" spans="3:27" x14ac:dyDescent="0.35">
      <c r="C340" s="22">
        <v>44900</v>
      </c>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row>
    <row r="341" spans="3:27" x14ac:dyDescent="0.35">
      <c r="C341" s="22">
        <v>44901</v>
      </c>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row>
    <row r="342" spans="3:27" x14ac:dyDescent="0.35">
      <c r="C342" s="22">
        <v>44902</v>
      </c>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row>
    <row r="343" spans="3:27" x14ac:dyDescent="0.35">
      <c r="C343" s="22">
        <v>44903</v>
      </c>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row>
    <row r="344" spans="3:27" x14ac:dyDescent="0.35">
      <c r="C344" s="22">
        <v>44904</v>
      </c>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row>
    <row r="345" spans="3:27" x14ac:dyDescent="0.35">
      <c r="C345" s="22">
        <v>44905</v>
      </c>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row>
    <row r="346" spans="3:27" x14ac:dyDescent="0.35">
      <c r="C346" s="22">
        <v>44906</v>
      </c>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row>
    <row r="347" spans="3:27" x14ac:dyDescent="0.35">
      <c r="C347" s="22">
        <v>44907</v>
      </c>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row>
    <row r="348" spans="3:27" x14ac:dyDescent="0.35">
      <c r="C348" s="22">
        <v>44908</v>
      </c>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row>
    <row r="349" spans="3:27" x14ac:dyDescent="0.35">
      <c r="C349" s="22">
        <v>44909</v>
      </c>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row>
    <row r="350" spans="3:27" x14ac:dyDescent="0.35">
      <c r="C350" s="22">
        <v>44910</v>
      </c>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row>
    <row r="351" spans="3:27" x14ac:dyDescent="0.35">
      <c r="C351" s="22">
        <v>44911</v>
      </c>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row>
    <row r="352" spans="3:27" x14ac:dyDescent="0.35">
      <c r="C352" s="22">
        <v>44912</v>
      </c>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row>
    <row r="353" spans="3:27" x14ac:dyDescent="0.35">
      <c r="C353" s="22">
        <v>44913</v>
      </c>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row>
    <row r="354" spans="3:27" x14ac:dyDescent="0.35">
      <c r="C354" s="22">
        <v>44914</v>
      </c>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row>
    <row r="355" spans="3:27" x14ac:dyDescent="0.35">
      <c r="C355" s="22">
        <v>44915</v>
      </c>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row>
    <row r="356" spans="3:27" x14ac:dyDescent="0.35">
      <c r="C356" s="22">
        <v>44916</v>
      </c>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row>
    <row r="357" spans="3:27" x14ac:dyDescent="0.35">
      <c r="C357" s="22">
        <v>44917</v>
      </c>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row>
    <row r="358" spans="3:27" x14ac:dyDescent="0.35">
      <c r="C358" s="22">
        <v>44918</v>
      </c>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row>
    <row r="359" spans="3:27" x14ac:dyDescent="0.35">
      <c r="C359" s="22">
        <v>44919</v>
      </c>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row>
    <row r="360" spans="3:27" x14ac:dyDescent="0.35">
      <c r="C360" s="22">
        <v>44920</v>
      </c>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row>
    <row r="361" spans="3:27" x14ac:dyDescent="0.35">
      <c r="C361" s="22">
        <v>44921</v>
      </c>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row>
    <row r="362" spans="3:27" x14ac:dyDescent="0.35">
      <c r="C362" s="22">
        <v>44922</v>
      </c>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row>
    <row r="363" spans="3:27" x14ac:dyDescent="0.35">
      <c r="C363" s="22">
        <v>44923</v>
      </c>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row>
    <row r="364" spans="3:27" x14ac:dyDescent="0.35">
      <c r="C364" s="22">
        <v>44924</v>
      </c>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row>
    <row r="365" spans="3:27" x14ac:dyDescent="0.35">
      <c r="C365" s="22">
        <v>44925</v>
      </c>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row>
    <row r="366" spans="3:27" x14ac:dyDescent="0.35">
      <c r="C366" s="22">
        <v>44926</v>
      </c>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9cc4ab9-4cac-47ea-8483-ed1ef314fb9f">
      <Terms xmlns="http://schemas.microsoft.com/office/infopath/2007/PartnerControls"/>
    </lcf76f155ced4ddcb4097134ff3c332f>
    <TaxCatchAll xmlns="86e4f0ce-9716-43f7-9800-407bb1d1bb06" xsi:nil="true"/>
    <_ip_UnifiedCompliancePolicyProperties xmlns="http://schemas.microsoft.com/sharepoint/v3" xsi:nil="true"/>
    <ItemID xmlns="19cc4ab9-4cac-47ea-8483-ed1ef314fb9f" xsi:nil="true"/>
    <Hyperlink xmlns="19cc4ab9-4cac-47ea-8483-ed1ef314fb9f">
      <Url xsi:nil="true"/>
      <Description xsi:nil="true"/>
    </Hyper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80CCE48B7E3C4DBF1F2047B67F2630" ma:contentTypeVersion="22" ma:contentTypeDescription="Create a new document." ma:contentTypeScope="" ma:versionID="c8d70d064662b26028a8f28799e40c77">
  <xsd:schema xmlns:xsd="http://www.w3.org/2001/XMLSchema" xmlns:xs="http://www.w3.org/2001/XMLSchema" xmlns:p="http://schemas.microsoft.com/office/2006/metadata/properties" xmlns:ns1="http://schemas.microsoft.com/sharepoint/v3" xmlns:ns2="19cc4ab9-4cac-47ea-8483-ed1ef314fb9f" xmlns:ns3="86e4f0ce-9716-43f7-9800-407bb1d1bb06" targetNamespace="http://schemas.microsoft.com/office/2006/metadata/properties" ma:root="true" ma:fieldsID="27ee24155a85084fb58da90786ea42de" ns1:_="" ns2:_="" ns3:_="">
    <xsd:import namespace="http://schemas.microsoft.com/sharepoint/v3"/>
    <xsd:import namespace="19cc4ab9-4cac-47ea-8483-ed1ef314fb9f"/>
    <xsd:import namespace="86e4f0ce-9716-43f7-9800-407bb1d1bb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ItemID"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cc4ab9-4cac-47ea-8483-ed1ef314fb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b427dc5-0530-4725-acff-dd2be4a76040" ma:termSetId="09814cd3-568e-fe90-9814-8d621ff8fb84" ma:anchorId="fba54fb3-c3e1-fe81-a776-ca4b69148c4d" ma:open="true" ma:isKeyword="false">
      <xsd:complexType>
        <xsd:sequence>
          <xsd:element ref="pc:Terms" minOccurs="0" maxOccurs="1"/>
        </xsd:sequence>
      </xsd:complexType>
    </xsd:element>
    <xsd:element name="ItemID" ma:index="26" nillable="true" ma:displayName="ItemID" ma:format="Dropdown" ma:internalName="ItemID" ma:percentage="FALSE">
      <xsd:simpleType>
        <xsd:restriction base="dms:Number"/>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e4f0ce-9716-43f7-9800-407bb1d1bb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8cb81e3-504c-4f74-b343-0b969e5fb63f}" ma:internalName="TaxCatchAll" ma:showField="CatchAllData" ma:web="86e4f0ce-9716-43f7-9800-407bb1d1b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70261B-3305-44F3-81C7-A74CF88C7994}">
  <ds:schemaRefs>
    <ds:schemaRef ds:uri="http://schemas.microsoft.com/office/2006/metadata/properties"/>
    <ds:schemaRef ds:uri="http://schemas.microsoft.com/office/infopath/2007/PartnerControls"/>
    <ds:schemaRef ds:uri="http://schemas.microsoft.com/sharepoint/v3"/>
    <ds:schemaRef ds:uri="19cc4ab9-4cac-47ea-8483-ed1ef314fb9f"/>
    <ds:schemaRef ds:uri="86e4f0ce-9716-43f7-9800-407bb1d1bb06"/>
  </ds:schemaRefs>
</ds:datastoreItem>
</file>

<file path=customXml/itemProps2.xml><?xml version="1.0" encoding="utf-8"?>
<ds:datastoreItem xmlns:ds="http://schemas.openxmlformats.org/officeDocument/2006/customXml" ds:itemID="{9D17FC54-3868-497C-AA7B-C20E90B952D9}">
  <ds:schemaRefs>
    <ds:schemaRef ds:uri="http://schemas.microsoft.com/sharepoint/v3/contenttype/forms"/>
  </ds:schemaRefs>
</ds:datastoreItem>
</file>

<file path=customXml/itemProps3.xml><?xml version="1.0" encoding="utf-8"?>
<ds:datastoreItem xmlns:ds="http://schemas.openxmlformats.org/officeDocument/2006/customXml" ds:itemID="{2ED6D4BE-1B4D-49C2-88E7-95C2B540C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9cc4ab9-4cac-47ea-8483-ed1ef314fb9f"/>
    <ds:schemaRef ds:uri="86e4f0ce-9716-43f7-9800-407bb1d1b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RFP Offer Workbook_PCC1</vt:lpstr>
      <vt:lpstr>12x24 Profile-GenOnly</vt:lpstr>
      <vt:lpstr>8760 Profile-GenOnly</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Kirby Dusel</dc:creator>
  <cp:keywords/>
  <dc:description/>
  <cp:lastModifiedBy>Kenny Key</cp:lastModifiedBy>
  <cp:revision/>
  <dcterms:created xsi:type="dcterms:W3CDTF">2011-11-10T19:05:36Z</dcterms:created>
  <dcterms:modified xsi:type="dcterms:W3CDTF">2023-02-23T20:15:18Z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0x010100D480CCE48B7E3C4DBF1F2047B67F2630</vt:lpwstr>
  </property>
  <property fmtid="{D5CDD505-2E9C-101B-9397-08002B2CF9AE}" pid="3" name="MediaServiceImageTags">
    <vt:lpwstr/>
  </property>
</Properties>
</file>